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nathaniel_phillips-sylvain_usda_gov/Documents/Desktop/Monthly/Published/"/>
    </mc:Choice>
  </mc:AlternateContent>
  <xr:revisionPtr revIDLastSave="1" documentId="8_{AC82A112-2060-4286-8F8E-39C84401AEAF}" xr6:coauthVersionLast="47" xr6:coauthVersionMax="47" xr10:uidLastSave="{998D79F0-603F-49C4-9BA8-772A1C9B70D4}"/>
  <bookViews>
    <workbookView xWindow="-25050" yWindow="3060" windowWidth="20310" windowHeight="10260" xr2:uid="{9876F4EF-A613-4A8C-8B75-6486DBBA18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D57" i="1" l="1"/>
</calcChain>
</file>

<file path=xl/sharedStrings.xml><?xml version="1.0" encoding="utf-8"?>
<sst xmlns="http://schemas.openxmlformats.org/spreadsheetml/2006/main" count="117" uniqueCount="48">
  <si>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</si>
  <si>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</si>
  <si>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</si>
  <si>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</si>
  <si>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</si>
  <si>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</si>
  <si>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</si>
  <si>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</si>
  <si>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</si>
  <si>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</si>
  <si>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</si>
  <si>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</si>
  <si>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</si>
  <si>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</si>
  <si>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</si>
  <si>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</si>
  <si>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</si>
  <si>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</si>
  <si>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</si>
  <si>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</si>
  <si>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</si>
  <si>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</si>
  <si>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</si>
  <si>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</si>
  <si>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</si>
  <si>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</si>
  <si>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</si>
  <si>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</si>
  <si>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</si>
  <si>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</si>
  <si>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</si>
  <si>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</si>
  <si>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</si>
  <si>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</si>
  <si>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</si>
  <si>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</si>
  <si>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</si>
  <si>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</si>
  <si>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</si>
  <si>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</si>
  <si>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</si>
  <si>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</si>
  <si>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</si>
  <si>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</si>
  <si>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</si>
  <si>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</si>
  <si>
    <t>05/03/2026</t>
  </si>
  <si>
    <t>05/30/2026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</si>
</sst>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color theme="1"/>
      <name val="Microsoft Sans Serif"/>
      <family val="2"/>
    </font>
    <font>
      <sz val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Microsoft Sans Serif"/>
      <family val="2"/>
    </font>
    <font>
      <vertAlign val="superscript"/>
      <sz val="11"/>
      <color rgb="FFFF0000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0" fillId="0" borderId="0" xfId="0" quotePrefix="1" applyNumberFormat="1"/>
    <xf numFmtId="0" fontId="0" fillId="0" borderId="0" xfId="0" applyAlignment="1">
      <alignment horizontal="center"/>
    </xf>
    <xf numFmtId="0" fontId="3" fillId="0" borderId="0" xfId="0" applyFont="1"/>
    <xf numFmtId="164" fontId="4" fillId="0" borderId="0" xfId="0" applyNumberFormat="1" applyFont="1"/>
    <xf numFmtId="3" fontId="5" fillId="0" borderId="0" xfId="0" applyNumberFormat="1" applyFont="1"/>
    <xf numFmtId="164" fontId="5" fillId="0" borderId="0" xfId="1" applyNumberFormat="1" applyFont="1"/>
    <xf numFmtId="0" fontId="5" fillId="0" borderId="0" xfId="0" applyFont="1"/>
    <xf numFmtId="164" fontId="5" fillId="0" borderId="0" xfId="0" applyNumberFormat="1" applyFont="1"/>
    <xf numFmtId="37" fontId="4" fillId="0" borderId="0" xfId="0" applyNumberFormat="1" applyFont="1"/>
    <xf numFmtId="0" fontId="4" fillId="0" borderId="0" xfId="0" applyFont="1"/>
    <xf numFmtId="37" fontId="5" fillId="0" borderId="0" xfId="0" applyNumberFormat="1" applyFont="1"/>
    <xf numFmtId="0" fontId="6" fillId="0" borderId="0" xfId="0" applyFont="1"/>
    <xf numFmtId="0" fontId="7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2026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17.654053477626004</c:v>
              </c:pt>
              <c:pt idx="1">
                <c:v>73.623824479603968</c:v>
              </c:pt>
              <c:pt idx="2">
                <c:v>8.4805778559227463</c:v>
              </c:pt>
            </c:numLit>
          </c:val>
          <c:extLst>
            <c:ext xmlns:c16="http://schemas.microsoft.com/office/drawing/2014/chart" uri="{C3380CC4-5D6E-409C-BE32-E72D297353CC}">
              <c16:uniqueId val="{00000000-D6F8-42EB-B8D3-E2DFD9333675}"/>
            </c:ext>
          </c:extLst>
        </c:ser>
        <c:ser>
          <c:idx val="1"/>
          <c:order val="1"/>
          <c:tx>
            <c:v>2025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13.345446273679951</c:v>
              </c:pt>
              <c:pt idx="1">
                <c:v>74.001976505138103</c:v>
              </c:pt>
              <c:pt idx="2">
                <c:v>12.347220949244848</c:v>
              </c:pt>
            </c:numLit>
          </c:val>
          <c:extLst>
            <c:ext xmlns:c16="http://schemas.microsoft.com/office/drawing/2014/chart" uri="{C3380CC4-5D6E-409C-BE32-E72D297353CC}">
              <c16:uniqueId val="{00000001-D6F8-42EB-B8D3-E2DFD9333675}"/>
            </c:ext>
          </c:extLst>
        </c:ser>
        <c:ser>
          <c:idx val="2"/>
          <c:order val="2"/>
          <c:tx>
            <c:v>2024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11.912974768201099</c:v>
              </c:pt>
              <c:pt idx="1">
                <c:v>74.789558139524601</c:v>
              </c:pt>
              <c:pt idx="2">
                <c:v>13.1037946966484</c:v>
              </c:pt>
            </c:numLit>
          </c:val>
          <c:extLst>
            <c:ext xmlns:c16="http://schemas.microsoft.com/office/drawing/2014/chart" uri="{C3380CC4-5D6E-409C-BE32-E72D297353CC}">
              <c16:uniqueId val="{00000002-D6F8-42EB-B8D3-E2DFD9333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80400"/>
        <c:axId val="199284880"/>
      </c:barChart>
      <c:catAx>
        <c:axId val="19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28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2026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12.616250611845325</c:v>
              </c:pt>
              <c:pt idx="1">
                <c:v>87.383749388154669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96-4E0F-827C-A499E4573304}"/>
            </c:ext>
          </c:extLst>
        </c:ser>
        <c:ser>
          <c:idx val="1"/>
          <c:order val="1"/>
          <c:tx>
            <c:v>2025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13.345446273679951</c:v>
              </c:pt>
              <c:pt idx="1">
                <c:v>74.001976505138103</c:v>
              </c:pt>
            </c:numLit>
          </c:val>
          <c:extLst>
            <c:ext xmlns:c16="http://schemas.microsoft.com/office/drawing/2014/chart" uri="{C3380CC4-5D6E-409C-BE32-E72D297353CC}">
              <c16:uniqueId val="{00000001-A896-4E0F-827C-A499E4573304}"/>
            </c:ext>
          </c:extLst>
        </c:ser>
        <c:ser>
          <c:idx val="2"/>
          <c:order val="2"/>
          <c:tx>
            <c:v>2024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11.912974768201099</c:v>
              </c:pt>
              <c:pt idx="1">
                <c:v>74.789558139524601</c:v>
              </c:pt>
            </c:numLit>
          </c:val>
          <c:extLst>
            <c:ext xmlns:c16="http://schemas.microsoft.com/office/drawing/2014/chart" uri="{C3380CC4-5D6E-409C-BE32-E72D297353CC}">
              <c16:uniqueId val="{00000002-A896-4E0F-827C-A499E457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30240"/>
        <c:axId val="199534720"/>
      </c:barChart>
      <c:catAx>
        <c:axId val="1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2026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6.8746940773372494</c:v>
              </c:pt>
              <c:pt idx="1">
                <c:v>37.34214390602056</c:v>
              </c:pt>
              <c:pt idx="2">
                <c:v>36.588350465002442</c:v>
              </c:pt>
              <c:pt idx="3">
                <c:v>16.490455212922171</c:v>
              </c:pt>
              <c:pt idx="4">
                <c:v>2.704356338717572</c:v>
              </c:pt>
            </c:numLit>
          </c:val>
          <c:extLst>
            <c:ext xmlns:c16="http://schemas.microsoft.com/office/drawing/2014/chart" uri="{C3380CC4-5D6E-409C-BE32-E72D297353CC}">
              <c16:uniqueId val="{00000000-249E-4106-9960-00B25082FCC7}"/>
            </c:ext>
          </c:extLst>
        </c:ser>
        <c:ser>
          <c:idx val="1"/>
          <c:order val="1"/>
          <c:tx>
            <c:v>2025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1.8734496831497578</c:v>
              </c:pt>
              <c:pt idx="1">
                <c:v>20.367391302904132</c:v>
              </c:pt>
              <c:pt idx="2">
                <c:v>56.544799869507123</c:v>
              </c:pt>
              <c:pt idx="3">
                <c:v>17.439068387239782</c:v>
              </c:pt>
              <c:pt idx="4">
                <c:v>3.7752907571992096</c:v>
              </c:pt>
            </c:numLit>
          </c:val>
          <c:extLst>
            <c:ext xmlns:c16="http://schemas.microsoft.com/office/drawing/2014/chart" uri="{C3380CC4-5D6E-409C-BE32-E72D297353CC}">
              <c16:uniqueId val="{00000001-249E-4106-9960-00B25082FCC7}"/>
            </c:ext>
          </c:extLst>
        </c:ser>
        <c:ser>
          <c:idx val="2"/>
          <c:order val="2"/>
          <c:tx>
            <c:v>2024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2.4214716396481499</c:v>
              </c:pt>
              <c:pt idx="1">
                <c:v>21.712660563007301</c:v>
              </c:pt>
              <c:pt idx="2">
                <c:v>55.619321529476998</c:v>
              </c:pt>
              <c:pt idx="3">
                <c:v>16.973908309289801</c:v>
              </c:pt>
              <c:pt idx="4">
                <c:v>3.2726379585777301</c:v>
              </c:pt>
            </c:numLit>
          </c:val>
          <c:extLst>
            <c:ext xmlns:c16="http://schemas.microsoft.com/office/drawing/2014/chart" uri="{C3380CC4-5D6E-409C-BE32-E72D297353CC}">
              <c16:uniqueId val="{00000002-249E-4106-9960-00B25082F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Veal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2026</c:v>
          </c:tx>
          <c:spPr>
            <a:solidFill>
              <a:srgbClr val="3333CC"/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"/>
                <c:pt idx="0">
                  <c:v>0.16065690824705461</c:v>
                </c:pt>
                <c:pt idx="1">
                  <c:v>99.839343091752937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A-4CB7-8E88-A55DBBAAFF9A}"/>
            </c:ext>
          </c:extLst>
        </c:ser>
        <c:ser>
          <c:idx val="1"/>
          <c:order val="1"/>
          <c:tx>
            <c:v>2025</c:v>
          </c:tx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"/>
                <c:pt idx="0">
                  <c:v>13.345446273679951</c:v>
                </c:pt>
                <c:pt idx="1">
                  <c:v>74.001976505138103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A-4CB7-8E88-A55DBBAAFF9A}"/>
            </c:ext>
          </c:extLst>
        </c:ser>
        <c:ser>
          <c:idx val="2"/>
          <c:order val="2"/>
          <c:tx>
            <c:v>2024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"/>
                <c:pt idx="0">
                  <c:v>11.912974768201099</c:v>
                </c:pt>
                <c:pt idx="1">
                  <c:v>74.789558139524601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A-4CB7-8E88-A55DBBAA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45224"/>
        <c:axId val="199545616"/>
      </c:barChart>
      <c:catAx>
        <c:axId val="1995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2026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0.6602025527438008</c:v>
              </c:pt>
              <c:pt idx="1">
                <c:v>15.007639317810398</c:v>
              </c:pt>
              <c:pt idx="2">
                <c:v>53.780206335462097</c:v>
              </c:pt>
              <c:pt idx="3">
                <c:v>24.209397099718956</c:v>
              </c:pt>
              <c:pt idx="4">
                <c:v>6.3425546942647513</c:v>
              </c:pt>
            </c:numLit>
          </c:val>
          <c:extLst>
            <c:ext xmlns:c16="http://schemas.microsoft.com/office/drawing/2014/chart" uri="{C3380CC4-5D6E-409C-BE32-E72D297353CC}">
              <c16:uniqueId val="{00000000-3D84-4A0A-A18F-0EEC15649AB4}"/>
            </c:ext>
          </c:extLst>
        </c:ser>
        <c:ser>
          <c:idx val="1"/>
          <c:order val="1"/>
          <c:tx>
            <c:v>2025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18.383196245940098</c:v>
              </c:pt>
              <c:pt idx="1">
                <c:v>56.024799973550103</c:v>
              </c:pt>
              <c:pt idx="2">
                <c:v>19.927709191456501</c:v>
              </c:pt>
              <c:pt idx="3">
                <c:v>4.3941264915095504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84-4A0A-A18F-0EEC15649AB4}"/>
            </c:ext>
          </c:extLst>
        </c:ser>
        <c:ser>
          <c:idx val="2"/>
          <c:order val="2"/>
          <c:tx>
            <c:v>2024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2.5936460719325001</c:v>
              </c:pt>
              <c:pt idx="1">
                <c:v>21.6214342085729</c:v>
              </c:pt>
              <c:pt idx="2">
                <c:v>54.963692291194299</c:v>
              </c:pt>
              <c:pt idx="3">
                <c:v>17.449182062466999</c:v>
              </c:pt>
              <c:pt idx="4">
                <c:v>3.3720453658333498</c:v>
              </c:pt>
            </c:numLit>
          </c:val>
          <c:extLst>
            <c:ext xmlns:c16="http://schemas.microsoft.com/office/drawing/2014/chart" uri="{C3380CC4-5D6E-409C-BE32-E72D297353CC}">
              <c16:uniqueId val="{00000002-3D84-4A0A-A18F-0EEC15649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70976"/>
        <c:axId val="199373408"/>
      </c:barChart>
      <c:catAx>
        <c:axId val="19937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7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37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70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99</xdr:row>
      <xdr:rowOff>47625</xdr:rowOff>
    </xdr:from>
    <xdr:to>
      <xdr:col>4</xdr:col>
      <xdr:colOff>388620</xdr:colOff>
      <xdr:row>115</xdr:row>
      <xdr:rowOff>62865</xdr:rowOff>
    </xdr:to>
    <xdr:graphicFrame macro="">
      <xdr:nvGraphicFramePr>
        <xdr:cNvPr id="3" name="Chart 2" descr="Beef Quality Grade Comparison">
          <a:extLst>
            <a:ext uri="{FF2B5EF4-FFF2-40B4-BE49-F238E27FC236}">
              <a16:creationId xmlns:a16="http://schemas.microsoft.com/office/drawing/2014/main" id="{05E90793-B2C7-4E1E-A00F-C1810A6B102F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139</xdr:row>
      <xdr:rowOff>76200</xdr:rowOff>
    </xdr:from>
    <xdr:to>
      <xdr:col>5</xdr:col>
      <xdr:colOff>38101</xdr:colOff>
      <xdr:row>156</xdr:row>
      <xdr:rowOff>74296</xdr:rowOff>
    </xdr:to>
    <xdr:graphicFrame macro="">
      <xdr:nvGraphicFramePr>
        <xdr:cNvPr id="5" name="Chart 4" descr="Lamb Quality Grade Comparison">
          <a:extLst>
            <a:ext uri="{FF2B5EF4-FFF2-40B4-BE49-F238E27FC236}">
              <a16:creationId xmlns:a16="http://schemas.microsoft.com/office/drawing/2014/main" id="{E7B7296A-A8A2-49B5-B950-B67CBD12E75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83820</xdr:colOff>
      <xdr:row>160</xdr:row>
      <xdr:rowOff>106680</xdr:rowOff>
    </xdr:from>
    <xdr:to>
      <xdr:col>4</xdr:col>
      <xdr:colOff>508635</xdr:colOff>
      <xdr:row>177</xdr:row>
      <xdr:rowOff>102870</xdr:rowOff>
    </xdr:to>
    <xdr:graphicFrame macro="">
      <xdr:nvGraphicFramePr>
        <xdr:cNvPr id="6" name="Chart 5" descr="Lamb Yield Grade Comparison">
          <a:extLst>
            <a:ext uri="{FF2B5EF4-FFF2-40B4-BE49-F238E27FC236}">
              <a16:creationId xmlns:a16="http://schemas.microsoft.com/office/drawing/2014/main" id="{C063BADF-B5C1-490E-802F-8D97CB6281C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68580</xdr:colOff>
      <xdr:row>181</xdr:row>
      <xdr:rowOff>83820</xdr:rowOff>
    </xdr:from>
    <xdr:to>
      <xdr:col>4</xdr:col>
      <xdr:colOff>563880</xdr:colOff>
      <xdr:row>195</xdr:row>
      <xdr:rowOff>49530</xdr:rowOff>
    </xdr:to>
    <xdr:graphicFrame macro="">
      <xdr:nvGraphicFramePr>
        <xdr:cNvPr id="9" name="Chart 8" descr="Veal Quality Grade Comparison">
          <a:extLst>
            <a:ext uri="{FF2B5EF4-FFF2-40B4-BE49-F238E27FC236}">
              <a16:creationId xmlns:a16="http://schemas.microsoft.com/office/drawing/2014/main" id="{D940E4B0-6061-435F-88C1-2C40537E0AE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85725</xdr:colOff>
      <xdr:row>119</xdr:row>
      <xdr:rowOff>53340</xdr:rowOff>
    </xdr:from>
    <xdr:to>
      <xdr:col>4</xdr:col>
      <xdr:colOff>411480</xdr:colOff>
      <xdr:row>135</xdr:row>
      <xdr:rowOff>76200</xdr:rowOff>
    </xdr:to>
    <xdr:graphicFrame macro="">
      <xdr:nvGraphicFramePr>
        <xdr:cNvPr id="4" name="Chart 3" descr="Beef Yield Grade Comparison">
          <a:extLst>
            <a:ext uri="{FF2B5EF4-FFF2-40B4-BE49-F238E27FC236}">
              <a16:creationId xmlns:a16="http://schemas.microsoft.com/office/drawing/2014/main" id="{F4193278-CDA7-430A-8C43-3D8A74498BF1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K181"/>
  <sheetViews>
    <sheetView tabSelected="1" zoomScaleNormal="100" workbookViewId="0">
      <selection activeCell="G119" sqref="G119"/>
    </sheetView>
  </sheetViews>
  <sheetFormatPr defaultRowHeight="13.8" x14ac:dyDescent="0.25"/>
  <cols>
    <col min="1" max="1" width="18.5" customWidth="1"/>
    <col min="2" max="2" width="9.8984375" bestFit="1" customWidth="1"/>
    <col min="3" max="3" width="8.8984375" customWidth="1"/>
    <col min="4" max="4" width="9.8984375" bestFit="1" customWidth="1"/>
    <col min="7" max="7" width="13.59765625" customWidth="1"/>
    <col min="8" max="8" width="17" customWidth="1"/>
    <col min="9" max="9" width="15.69921875" customWidth="1"/>
    <col min="10" max="10" width="18.69921875" customWidth="1"/>
    <col min="11" max="11" width="14.8984375" customWidth="1"/>
    <col min="12" max="12" width="14.69921875" customWidth="1"/>
    <col min="13" max="13" width="9.8984375" bestFit="1" customWidth="1"/>
  </cols>
  <sheetData>
    <row r="1" spans="1:11" x14ac:dyDescent="0.25">
      <c r="A1" s="1" t="s">
        <v>45</v>
      </c>
      <c r="B1" s="2"/>
    </row>
    <row r="3" spans="1:11" ht="16.2" x14ac:dyDescent="0.25">
      <c r="A3" t="s">
        <v>0</v>
      </c>
      <c r="B3" s="3" t="s">
        <v>46</v>
      </c>
      <c r="C3" s="10" t="s">
        <v>1</v>
      </c>
      <c r="D3" s="9" t="s">
        <v>47</v>
      </c>
      <c r="E3" s="21"/>
    </row>
    <row r="4" spans="1:11" x14ac:dyDescent="0.25">
      <c r="B4" s="3"/>
      <c r="D4" s="3"/>
    </row>
    <row r="5" spans="1:11" ht="14.4" customHeight="1" x14ac:dyDescent="0.25">
      <c r="A5" s="1" t="s">
        <v>2</v>
      </c>
    </row>
    <row r="6" spans="1:11" s="4" customFormat="1" ht="41.4" x14ac:dyDescent="0.2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1" x14ac:dyDescent="0.25">
      <c r="A7" s="1" t="s">
        <v>14</v>
      </c>
      <c r="B7" s="17">
        <v>55.297530672936787</v>
      </c>
      <c r="C7" s="17">
        <v>3662.0312985301757</v>
      </c>
      <c r="D7" s="17">
        <v>28807.153263496293</v>
      </c>
      <c r="E7" s="17">
        <v>18292.041784326986</v>
      </c>
      <c r="F7" s="17">
        <v>7584.3423535036573</v>
      </c>
      <c r="G7" s="17">
        <v>203606.46134345452</v>
      </c>
      <c r="H7" s="17">
        <v>262007.32757398457</v>
      </c>
      <c r="I7" s="12">
        <v>0.17654053477626006</v>
      </c>
      <c r="J7" s="12">
        <v>0.16515392358659234</v>
      </c>
    </row>
    <row r="8" spans="1:11" x14ac:dyDescent="0.25">
      <c r="A8" s="1" t="s">
        <v>15</v>
      </c>
      <c r="B8" s="17">
        <v>778.93245792740265</v>
      </c>
      <c r="C8" s="17">
        <v>31041.936227243947</v>
      </c>
      <c r="D8" s="17">
        <v>104950.89959442901</v>
      </c>
      <c r="E8" s="17">
        <v>43280.805214286869</v>
      </c>
      <c r="F8" s="17">
        <v>9161.2753833836123</v>
      </c>
      <c r="G8" s="17">
        <v>903452.00954014249</v>
      </c>
      <c r="H8" s="17">
        <v>1092665.8584174134</v>
      </c>
      <c r="I8" s="12">
        <v>0.73623824479603972</v>
      </c>
      <c r="J8" s="12">
        <v>0.68875193437401405</v>
      </c>
    </row>
    <row r="9" spans="1:11" x14ac:dyDescent="0.25">
      <c r="A9" s="1" t="s">
        <v>16</v>
      </c>
      <c r="B9" s="17">
        <v>858.06513113177778</v>
      </c>
      <c r="C9" s="17">
        <v>6762.5066390196662</v>
      </c>
      <c r="D9" s="17">
        <v>7613.8979302426405</v>
      </c>
      <c r="E9" s="17">
        <v>1036.351997266936</v>
      </c>
      <c r="F9" s="17">
        <v>203.07541436785408</v>
      </c>
      <c r="G9" s="17">
        <v>109388.04972808153</v>
      </c>
      <c r="H9" s="17">
        <v>125861.94684011041</v>
      </c>
      <c r="I9" s="12">
        <v>8.4805778559227468E-2</v>
      </c>
      <c r="J9" s="12">
        <v>7.9335927522949559E-2</v>
      </c>
    </row>
    <row r="10" spans="1:11" x14ac:dyDescent="0.25">
      <c r="A10" s="1" t="s">
        <v>17</v>
      </c>
      <c r="B10" s="17">
        <v>5.7204342075451846</v>
      </c>
      <c r="C10" s="17">
        <v>31.462388141498518</v>
      </c>
      <c r="D10" s="17">
        <v>93.433758723238014</v>
      </c>
      <c r="E10" s="17">
        <v>12.3942741163479</v>
      </c>
      <c r="F10" s="17">
        <v>5.7204342075451846</v>
      </c>
      <c r="G10" s="17">
        <v>152.54491220120491</v>
      </c>
      <c r="H10" s="17">
        <v>301.27620159737972</v>
      </c>
      <c r="I10" s="12">
        <v>2.0299990171207291E-4</v>
      </c>
      <c r="J10" s="12">
        <v>1.8990669931940083E-4</v>
      </c>
    </row>
    <row r="11" spans="1:11" x14ac:dyDescent="0.25">
      <c r="A11" s="1" t="s">
        <v>18</v>
      </c>
      <c r="B11" s="17">
        <v>0</v>
      </c>
      <c r="C11" s="17">
        <v>479.56306773253806</v>
      </c>
      <c r="D11" s="17">
        <v>349.89989236151382</v>
      </c>
      <c r="E11" s="17">
        <v>98.200787229525687</v>
      </c>
      <c r="F11" s="17">
        <v>13.347679817605433</v>
      </c>
      <c r="G11" s="17">
        <v>0</v>
      </c>
      <c r="H11" s="17">
        <v>941.01142714118293</v>
      </c>
      <c r="I11" s="12">
        <v>6.3405349047410109E-4</v>
      </c>
      <c r="J11" s="12"/>
      <c r="K11" s="11"/>
    </row>
    <row r="12" spans="1:11" x14ac:dyDescent="0.25">
      <c r="A12" s="1" t="s">
        <v>19</v>
      </c>
      <c r="B12" s="17">
        <v>0</v>
      </c>
      <c r="C12" s="17">
        <v>1625.5567206440901</v>
      </c>
      <c r="D12" s="17">
        <v>591.11153477966911</v>
      </c>
      <c r="E12" s="17">
        <v>115.36208985216122</v>
      </c>
      <c r="F12" s="17">
        <v>10.487462713832839</v>
      </c>
      <c r="G12" s="17">
        <v>0</v>
      </c>
      <c r="H12" s="17">
        <v>2342.5178079897532</v>
      </c>
      <c r="I12" s="12">
        <v>1.5783884762865922E-3</v>
      </c>
      <c r="J12" s="12"/>
      <c r="K12" s="11"/>
    </row>
    <row r="13" spans="1:11" x14ac:dyDescent="0.25">
      <c r="A13" s="1" t="s">
        <v>20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2">
        <v>0</v>
      </c>
      <c r="J13" s="12"/>
      <c r="K13" s="11"/>
    </row>
    <row r="14" spans="1:11" x14ac:dyDescent="0.25">
      <c r="A14" s="1" t="s">
        <v>21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2">
        <v>0</v>
      </c>
      <c r="J14" s="12"/>
      <c r="K14" s="11"/>
    </row>
    <row r="15" spans="1:11" x14ac:dyDescent="0.25">
      <c r="A15" s="1" t="s">
        <v>22</v>
      </c>
      <c r="B15" s="17">
        <v>290.7887388835469</v>
      </c>
      <c r="C15" s="17">
        <v>1284.237479593894</v>
      </c>
      <c r="D15" s="17">
        <v>4015.7448136967196</v>
      </c>
      <c r="E15" s="17">
        <v>1645.5782403704982</v>
      </c>
      <c r="F15" s="17">
        <v>434.75299977343406</v>
      </c>
      <c r="G15" s="17"/>
      <c r="H15" s="17"/>
      <c r="I15" s="18"/>
      <c r="J15" s="18"/>
      <c r="K15" s="11"/>
    </row>
    <row r="16" spans="1:11" x14ac:dyDescent="0.25">
      <c r="A16" s="1" t="s">
        <v>13</v>
      </c>
      <c r="B16" s="19">
        <v>1988.8042928232094</v>
      </c>
      <c r="C16" s="19">
        <v>44887.293820905812</v>
      </c>
      <c r="D16" s="19">
        <v>146422.14078772906</v>
      </c>
      <c r="E16" s="19">
        <v>64480.734387449331</v>
      </c>
      <c r="F16" s="19">
        <v>17413.001727767543</v>
      </c>
      <c r="G16" s="17"/>
      <c r="H16" s="17"/>
      <c r="I16" s="18"/>
      <c r="J16" s="18"/>
      <c r="K16" s="11"/>
    </row>
    <row r="17" spans="1:10" x14ac:dyDescent="0.25"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27.6" x14ac:dyDescent="0.25">
      <c r="A18" s="7" t="s">
        <v>23</v>
      </c>
      <c r="B18" s="12">
        <v>7.2269705274025523E-3</v>
      </c>
      <c r="C18" s="12">
        <v>0.16311265551325002</v>
      </c>
      <c r="D18" s="12">
        <v>0.53207271316271765</v>
      </c>
      <c r="E18" s="12">
        <v>0.23431182680215218</v>
      </c>
      <c r="F18" s="12">
        <v>6.3275833994477573E-2</v>
      </c>
      <c r="G18" s="20"/>
      <c r="H18" s="20"/>
      <c r="I18" s="20"/>
      <c r="J18" s="20"/>
    </row>
    <row r="21" spans="1:10" x14ac:dyDescent="0.25">
      <c r="A21" s="1" t="s">
        <v>30</v>
      </c>
    </row>
    <row r="22" spans="1:10" ht="27.6" x14ac:dyDescent="0.25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25">
      <c r="A23" s="1" t="s">
        <v>14</v>
      </c>
      <c r="B23" s="13">
        <v>10.375</v>
      </c>
      <c r="C23" s="13">
        <v>97.6875</v>
      </c>
      <c r="D23" s="13">
        <v>105.125</v>
      </c>
      <c r="E23" s="13">
        <v>86.4375</v>
      </c>
      <c r="F23" s="13">
        <v>22.5625</v>
      </c>
      <c r="G23" s="13">
        <v>322.1875</v>
      </c>
      <c r="H23" s="14">
        <v>0.12616250611845325</v>
      </c>
      <c r="J23" s="6"/>
    </row>
    <row r="24" spans="1:10" x14ac:dyDescent="0.25">
      <c r="A24" s="1" t="s">
        <v>15</v>
      </c>
      <c r="B24" s="13">
        <v>165.1875</v>
      </c>
      <c r="C24" s="13">
        <v>855.9375</v>
      </c>
      <c r="D24" s="13">
        <v>829.25</v>
      </c>
      <c r="E24" s="13">
        <v>334.6875</v>
      </c>
      <c r="F24" s="13">
        <v>46.5</v>
      </c>
      <c r="G24" s="13">
        <v>2231.5625</v>
      </c>
      <c r="H24" s="14">
        <v>0.87383749388154675</v>
      </c>
      <c r="J24" s="6"/>
    </row>
    <row r="25" spans="1:10" x14ac:dyDescent="0.25">
      <c r="A25" s="1" t="s">
        <v>31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4">
        <v>0</v>
      </c>
      <c r="J25" s="6"/>
    </row>
    <row r="26" spans="1:10" x14ac:dyDescent="0.25">
      <c r="A26" s="1" t="s">
        <v>19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4">
        <v>0</v>
      </c>
      <c r="J26" s="6"/>
    </row>
    <row r="27" spans="1:10" x14ac:dyDescent="0.25">
      <c r="A27" s="1" t="s">
        <v>32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4">
        <v>0</v>
      </c>
      <c r="J27" s="6"/>
    </row>
    <row r="28" spans="1:10" x14ac:dyDescent="0.25">
      <c r="A28" s="1"/>
      <c r="B28" s="15"/>
      <c r="C28" s="15"/>
      <c r="D28" s="15"/>
      <c r="E28" s="15"/>
      <c r="F28" s="15"/>
      <c r="G28" s="15"/>
      <c r="H28" s="15"/>
    </row>
    <row r="29" spans="1:10" x14ac:dyDescent="0.25">
      <c r="A29" s="1" t="s">
        <v>13</v>
      </c>
      <c r="B29" s="13">
        <v>175.5625</v>
      </c>
      <c r="C29" s="13">
        <v>953.625</v>
      </c>
      <c r="D29" s="13">
        <v>934.375</v>
      </c>
      <c r="E29" s="13">
        <v>421.125</v>
      </c>
      <c r="F29" s="13">
        <v>69.0625</v>
      </c>
      <c r="G29" s="15"/>
      <c r="H29" s="15"/>
    </row>
    <row r="30" spans="1:10" x14ac:dyDescent="0.25">
      <c r="B30" s="15"/>
      <c r="C30" s="15"/>
      <c r="D30" s="15"/>
      <c r="E30" s="15"/>
      <c r="F30" s="15"/>
      <c r="G30" s="15"/>
      <c r="H30" s="15"/>
    </row>
    <row r="31" spans="1:10" ht="27.6" x14ac:dyDescent="0.25">
      <c r="A31" s="7" t="s">
        <v>23</v>
      </c>
      <c r="B31" s="16">
        <v>6.8746940773372497E-2</v>
      </c>
      <c r="C31" s="16">
        <v>0.37342143906020558</v>
      </c>
      <c r="D31" s="16">
        <v>0.36588350465002445</v>
      </c>
      <c r="E31" s="16">
        <v>0.16490455212922173</v>
      </c>
      <c r="F31" s="16">
        <v>2.7043563387175722E-2</v>
      </c>
      <c r="G31" s="15"/>
      <c r="H31" s="15"/>
    </row>
    <row r="34" spans="1:6" x14ac:dyDescent="0.25">
      <c r="A34" s="1" t="s">
        <v>34</v>
      </c>
    </row>
    <row r="35" spans="1:6" ht="41.4" x14ac:dyDescent="0.25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25">
      <c r="A36" s="1" t="s">
        <v>14</v>
      </c>
      <c r="B36" s="13">
        <v>1.8765000000000001</v>
      </c>
      <c r="C36" s="14">
        <v>1.6065690824705462E-3</v>
      </c>
      <c r="D36" s="5"/>
      <c r="E36" s="5"/>
      <c r="F36" s="5"/>
    </row>
    <row r="37" spans="1:6" x14ac:dyDescent="0.25">
      <c r="A37" s="1" t="s">
        <v>15</v>
      </c>
      <c r="B37" s="13">
        <v>1166.1405</v>
      </c>
      <c r="C37" s="14">
        <v>0.99839343091752941</v>
      </c>
      <c r="D37" s="5"/>
      <c r="E37" s="5"/>
      <c r="F37" s="5"/>
    </row>
    <row r="38" spans="1:6" x14ac:dyDescent="0.25">
      <c r="A38" s="1" t="s">
        <v>31</v>
      </c>
      <c r="B38" s="13">
        <v>0</v>
      </c>
      <c r="C38" s="14">
        <v>0</v>
      </c>
      <c r="D38" s="5"/>
      <c r="E38" s="5"/>
      <c r="F38" s="5"/>
    </row>
    <row r="39" spans="1:6" x14ac:dyDescent="0.25">
      <c r="A39" s="1" t="s">
        <v>17</v>
      </c>
      <c r="B39" s="13">
        <v>0</v>
      </c>
      <c r="C39" s="14">
        <v>0</v>
      </c>
      <c r="D39" s="5"/>
      <c r="E39" s="5"/>
      <c r="F39" s="5"/>
    </row>
    <row r="40" spans="1:6" x14ac:dyDescent="0.25">
      <c r="A40" s="1" t="s">
        <v>19</v>
      </c>
      <c r="B40" s="13">
        <v>0</v>
      </c>
      <c r="C40" s="14">
        <v>0</v>
      </c>
      <c r="D40" s="5"/>
      <c r="E40" s="5"/>
      <c r="F40" s="5"/>
    </row>
    <row r="42" spans="1:6" x14ac:dyDescent="0.25">
      <c r="A42" t="s">
        <v>42</v>
      </c>
    </row>
    <row r="45" spans="1:6" x14ac:dyDescent="0.25">
      <c r="A45" t="s">
        <v>29</v>
      </c>
    </row>
    <row r="46" spans="1:6" x14ac:dyDescent="0.25">
      <c r="A46" s="6">
        <v>0.9382671013687105</v>
      </c>
      <c r="B46" t="s">
        <v>24</v>
      </c>
    </row>
    <row r="47" spans="1:6" x14ac:dyDescent="0.25">
      <c r="A47" s="6">
        <v>1.0007380588471173E-2</v>
      </c>
      <c r="B47" t="s">
        <v>25</v>
      </c>
    </row>
    <row r="48" spans="1:6" x14ac:dyDescent="0.25">
      <c r="A48" s="6">
        <v>0.81913111430122232</v>
      </c>
      <c r="B48" t="s">
        <v>26</v>
      </c>
    </row>
    <row r="49" spans="1:10" x14ac:dyDescent="0.25">
      <c r="A49" s="6">
        <v>0.93343169218287536</v>
      </c>
      <c r="B49" t="s">
        <v>27</v>
      </c>
    </row>
    <row r="50" spans="1:10" x14ac:dyDescent="0.25">
      <c r="A50" s="6">
        <v>0.17139500292973153</v>
      </c>
      <c r="B50" t="s">
        <v>28</v>
      </c>
    </row>
    <row r="51" spans="1:10" x14ac:dyDescent="0.25">
      <c r="A51" s="6">
        <v>0.31163482439080198</v>
      </c>
      <c r="B51" t="s">
        <v>33</v>
      </c>
    </row>
    <row r="52" spans="1:10" x14ac:dyDescent="0.25">
      <c r="A52" s="6">
        <v>0.94135439421945888</v>
      </c>
      <c r="B52" t="s">
        <v>37</v>
      </c>
    </row>
    <row r="55" spans="1:10" x14ac:dyDescent="0.25">
      <c r="A55" s="1" t="s">
        <v>44</v>
      </c>
      <c r="B55" s="2"/>
    </row>
    <row r="57" spans="1:10" x14ac:dyDescent="0.25">
      <c r="A57" t="s">
        <v>0</v>
      </c>
      <c r="B57" s="3" t="str">
        <f>B3</f>
        <v>05/03/2026</v>
      </c>
      <c r="C57" t="s">
        <v>1</v>
      </c>
      <c r="D57" s="3" t="str">
        <f>D3</f>
        <v>05/30/2026</v>
      </c>
    </row>
    <row r="58" spans="1:10" ht="14.4" customHeight="1" x14ac:dyDescent="0.25">
      <c r="A58" s="4"/>
    </row>
    <row r="59" spans="1:10" ht="14.4" customHeight="1" x14ac:dyDescent="0.25">
      <c r="A59" s="1" t="s">
        <v>2</v>
      </c>
    </row>
    <row r="60" spans="1:10" s="4" customFormat="1" ht="41.4" x14ac:dyDescent="0.25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25">
      <c r="A61" s="1" t="s">
        <v>14</v>
      </c>
      <c r="B61" s="13">
        <v>58</v>
      </c>
      <c r="C61" s="13">
        <v>3841</v>
      </c>
      <c r="D61" s="13">
        <v>30215</v>
      </c>
      <c r="E61" s="13">
        <v>19186</v>
      </c>
      <c r="F61" s="13">
        <v>7955</v>
      </c>
      <c r="G61" s="13">
        <v>213557</v>
      </c>
      <c r="H61" s="13">
        <v>274812</v>
      </c>
      <c r="I61" s="14">
        <v>0.17654053477626006</v>
      </c>
      <c r="J61" s="14">
        <v>0.16515392358659234</v>
      </c>
    </row>
    <row r="62" spans="1:10" x14ac:dyDescent="0.25">
      <c r="A62" s="1" t="s">
        <v>15</v>
      </c>
      <c r="B62" s="13">
        <v>817</v>
      </c>
      <c r="C62" s="13">
        <v>32559</v>
      </c>
      <c r="D62" s="13">
        <v>110080</v>
      </c>
      <c r="E62" s="13">
        <v>45396</v>
      </c>
      <c r="F62" s="13">
        <v>9609</v>
      </c>
      <c r="G62" s="13">
        <v>947605</v>
      </c>
      <c r="H62" s="13">
        <v>1146066</v>
      </c>
      <c r="I62" s="14">
        <v>0.73623824479603972</v>
      </c>
      <c r="J62" s="14">
        <v>0.68875193437401405</v>
      </c>
    </row>
    <row r="63" spans="1:10" x14ac:dyDescent="0.25">
      <c r="A63" s="1" t="s">
        <v>16</v>
      </c>
      <c r="B63" s="13">
        <v>900</v>
      </c>
      <c r="C63" s="13">
        <v>7093</v>
      </c>
      <c r="D63" s="13">
        <v>7986</v>
      </c>
      <c r="E63" s="13">
        <v>1087</v>
      </c>
      <c r="F63" s="13">
        <v>213</v>
      </c>
      <c r="G63" s="13">
        <v>114734</v>
      </c>
      <c r="H63" s="13">
        <v>132013</v>
      </c>
      <c r="I63" s="14">
        <v>8.4805778559227468E-2</v>
      </c>
      <c r="J63" s="14">
        <v>7.9335927522949559E-2</v>
      </c>
    </row>
    <row r="64" spans="1:10" x14ac:dyDescent="0.25">
      <c r="A64" s="1" t="s">
        <v>17</v>
      </c>
      <c r="B64" s="13">
        <v>6</v>
      </c>
      <c r="C64" s="13">
        <v>33</v>
      </c>
      <c r="D64" s="13">
        <v>98</v>
      </c>
      <c r="E64" s="13">
        <v>13</v>
      </c>
      <c r="F64" s="13">
        <v>6</v>
      </c>
      <c r="G64" s="13">
        <v>160</v>
      </c>
      <c r="H64" s="13">
        <v>316</v>
      </c>
      <c r="I64" s="14">
        <v>2.0299990171207291E-4</v>
      </c>
      <c r="J64" s="14">
        <v>1.8990669931940083E-4</v>
      </c>
    </row>
    <row r="65" spans="1:10" x14ac:dyDescent="0.25">
      <c r="A65" s="1" t="s">
        <v>18</v>
      </c>
      <c r="B65" s="13">
        <v>0</v>
      </c>
      <c r="C65" s="13">
        <v>503</v>
      </c>
      <c r="D65" s="13">
        <v>367</v>
      </c>
      <c r="E65" s="13">
        <v>103</v>
      </c>
      <c r="F65" s="13">
        <v>14</v>
      </c>
      <c r="G65" s="13">
        <v>0</v>
      </c>
      <c r="H65" s="13">
        <v>987</v>
      </c>
      <c r="I65" s="14">
        <v>6.3405349047410109E-4</v>
      </c>
      <c r="J65" s="14"/>
    </row>
    <row r="66" spans="1:10" x14ac:dyDescent="0.25">
      <c r="A66" s="1" t="s">
        <v>19</v>
      </c>
      <c r="B66" s="13">
        <v>0</v>
      </c>
      <c r="C66" s="13">
        <v>1705</v>
      </c>
      <c r="D66" s="13">
        <v>620</v>
      </c>
      <c r="E66" s="13">
        <v>121</v>
      </c>
      <c r="F66" s="13">
        <v>11</v>
      </c>
      <c r="G66" s="13">
        <v>0</v>
      </c>
      <c r="H66" s="13">
        <v>2457</v>
      </c>
      <c r="I66" s="14">
        <v>1.5783884762865922E-3</v>
      </c>
      <c r="J66" s="14"/>
    </row>
    <row r="67" spans="1:10" x14ac:dyDescent="0.25">
      <c r="A67" s="1" t="s">
        <v>20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4">
        <v>0</v>
      </c>
      <c r="J67" s="14"/>
    </row>
    <row r="68" spans="1:10" x14ac:dyDescent="0.25">
      <c r="A68" s="1" t="s">
        <v>21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4">
        <v>0</v>
      </c>
      <c r="J68" s="14"/>
    </row>
    <row r="69" spans="1:10" x14ac:dyDescent="0.25">
      <c r="A69" s="1" t="s">
        <v>22</v>
      </c>
      <c r="B69" s="13">
        <v>305</v>
      </c>
      <c r="C69" s="13">
        <v>1347</v>
      </c>
      <c r="D69" s="13">
        <v>4212</v>
      </c>
      <c r="E69" s="13">
        <v>1726</v>
      </c>
      <c r="F69" s="13">
        <v>456</v>
      </c>
      <c r="G69" s="15"/>
      <c r="H69" s="15"/>
      <c r="I69" s="15"/>
      <c r="J69" s="15"/>
    </row>
    <row r="70" spans="1:10" x14ac:dyDescent="0.25">
      <c r="A70" s="1" t="s">
        <v>13</v>
      </c>
      <c r="B70" s="13">
        <v>2086</v>
      </c>
      <c r="C70" s="13">
        <v>47081</v>
      </c>
      <c r="D70" s="13">
        <v>153578</v>
      </c>
      <c r="E70" s="13">
        <v>67632</v>
      </c>
      <c r="F70" s="13">
        <v>18264</v>
      </c>
      <c r="G70" s="15"/>
      <c r="H70" s="15"/>
      <c r="I70" s="15"/>
      <c r="J70" s="15"/>
    </row>
    <row r="71" spans="1:10" x14ac:dyDescent="0.25"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27.6" x14ac:dyDescent="0.25">
      <c r="A72" s="7" t="s">
        <v>23</v>
      </c>
      <c r="B72" s="16">
        <v>7.2269705274025523E-3</v>
      </c>
      <c r="C72" s="16">
        <v>0.16311265551325002</v>
      </c>
      <c r="D72" s="16">
        <v>0.53207271316271765</v>
      </c>
      <c r="E72" s="16">
        <v>0.23431182680215215</v>
      </c>
      <c r="F72" s="16">
        <v>6.3275833994477573E-2</v>
      </c>
      <c r="G72" s="15"/>
      <c r="H72" s="15"/>
      <c r="I72" s="15"/>
      <c r="J72" s="15"/>
    </row>
    <row r="73" spans="1:10" x14ac:dyDescent="0.25">
      <c r="A73" s="7"/>
      <c r="B73" s="6"/>
      <c r="C73" s="6"/>
      <c r="D73" s="6"/>
      <c r="E73" s="6"/>
      <c r="F73" s="6"/>
    </row>
    <row r="75" spans="1:10" x14ac:dyDescent="0.25">
      <c r="A75" s="1" t="s">
        <v>30</v>
      </c>
    </row>
    <row r="76" spans="1:10" ht="27.6" x14ac:dyDescent="0.25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25">
      <c r="A77" s="1" t="s">
        <v>14</v>
      </c>
      <c r="B77" s="13">
        <v>166</v>
      </c>
      <c r="C77" s="13">
        <v>1563</v>
      </c>
      <c r="D77" s="13">
        <v>1682</v>
      </c>
      <c r="E77" s="13">
        <v>1383</v>
      </c>
      <c r="F77" s="13">
        <v>361</v>
      </c>
      <c r="G77" s="13">
        <v>5155</v>
      </c>
      <c r="H77" s="14">
        <v>0.12616250611845325</v>
      </c>
      <c r="J77" s="6"/>
    </row>
    <row r="78" spans="1:10" x14ac:dyDescent="0.25">
      <c r="A78" s="1" t="s">
        <v>15</v>
      </c>
      <c r="B78" s="13">
        <v>2643</v>
      </c>
      <c r="C78" s="13">
        <v>13695</v>
      </c>
      <c r="D78" s="13">
        <v>13268</v>
      </c>
      <c r="E78" s="13">
        <v>5355</v>
      </c>
      <c r="F78" s="13">
        <v>744</v>
      </c>
      <c r="G78" s="13">
        <v>35705</v>
      </c>
      <c r="H78" s="14">
        <v>0.87383749388154675</v>
      </c>
      <c r="J78" s="6"/>
    </row>
    <row r="79" spans="1:10" x14ac:dyDescent="0.25">
      <c r="A79" s="1" t="s">
        <v>31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4">
        <v>0</v>
      </c>
      <c r="J79" s="6"/>
    </row>
    <row r="80" spans="1:10" x14ac:dyDescent="0.25">
      <c r="A80" s="1" t="s">
        <v>19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4">
        <v>0</v>
      </c>
      <c r="J80" s="6"/>
    </row>
    <row r="81" spans="1:10" x14ac:dyDescent="0.25">
      <c r="A81" s="1" t="s">
        <v>32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4">
        <v>0</v>
      </c>
      <c r="J81" s="6"/>
    </row>
    <row r="82" spans="1:10" x14ac:dyDescent="0.25">
      <c r="A82" s="1"/>
      <c r="B82" s="15"/>
      <c r="C82" s="15"/>
      <c r="D82" s="15"/>
      <c r="E82" s="15"/>
      <c r="F82" s="15"/>
      <c r="G82" s="15"/>
      <c r="H82" s="15"/>
    </row>
    <row r="83" spans="1:10" x14ac:dyDescent="0.25">
      <c r="A83" s="1" t="s">
        <v>13</v>
      </c>
      <c r="B83" s="13">
        <v>2809</v>
      </c>
      <c r="C83" s="13">
        <v>15258</v>
      </c>
      <c r="D83" s="13">
        <v>14950</v>
      </c>
      <c r="E83" s="13">
        <v>6738</v>
      </c>
      <c r="F83" s="13">
        <v>1105</v>
      </c>
      <c r="G83" s="15"/>
      <c r="H83" s="15"/>
    </row>
    <row r="84" spans="1:10" x14ac:dyDescent="0.25">
      <c r="B84" s="15"/>
      <c r="C84" s="15"/>
      <c r="D84" s="15"/>
      <c r="E84" s="15"/>
      <c r="F84" s="15"/>
      <c r="G84" s="15"/>
      <c r="H84" s="15"/>
    </row>
    <row r="85" spans="1:10" ht="27.6" x14ac:dyDescent="0.25">
      <c r="A85" s="7" t="s">
        <v>23</v>
      </c>
      <c r="B85" s="16">
        <v>6.8746940773372497E-2</v>
      </c>
      <c r="C85" s="16">
        <v>0.37342143906020558</v>
      </c>
      <c r="D85" s="16">
        <v>0.36588350465002445</v>
      </c>
      <c r="E85" s="16">
        <v>0.16490455212922173</v>
      </c>
      <c r="F85" s="16">
        <v>2.7043563387175722E-2</v>
      </c>
      <c r="G85" s="15"/>
      <c r="H85" s="15"/>
    </row>
    <row r="88" spans="1:10" x14ac:dyDescent="0.25">
      <c r="A88" s="1" t="s">
        <v>34</v>
      </c>
    </row>
    <row r="89" spans="1:10" ht="41.4" x14ac:dyDescent="0.25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25">
      <c r="A90" s="1" t="s">
        <v>14</v>
      </c>
      <c r="B90" s="13">
        <v>9</v>
      </c>
      <c r="C90" s="14">
        <v>1.6065690824705462E-3</v>
      </c>
      <c r="D90" s="5"/>
      <c r="E90" s="5"/>
      <c r="F90" s="5"/>
    </row>
    <row r="91" spans="1:10" x14ac:dyDescent="0.25">
      <c r="A91" s="1" t="s">
        <v>15</v>
      </c>
      <c r="B91" s="13">
        <v>5593</v>
      </c>
      <c r="C91" s="14">
        <v>0.99839343091752941</v>
      </c>
      <c r="D91" s="5"/>
      <c r="E91" s="5"/>
      <c r="F91" s="5"/>
    </row>
    <row r="92" spans="1:10" x14ac:dyDescent="0.25">
      <c r="A92" s="1" t="s">
        <v>31</v>
      </c>
      <c r="B92" s="13">
        <v>0</v>
      </c>
      <c r="C92" s="14">
        <v>0</v>
      </c>
      <c r="D92" s="5"/>
      <c r="E92" s="5"/>
      <c r="F92" s="5"/>
    </row>
    <row r="93" spans="1:10" x14ac:dyDescent="0.25">
      <c r="A93" s="1" t="s">
        <v>17</v>
      </c>
      <c r="B93" s="13">
        <v>0</v>
      </c>
      <c r="C93" s="14">
        <v>0</v>
      </c>
      <c r="D93" s="5"/>
      <c r="E93" s="5"/>
      <c r="F93" s="5"/>
    </row>
    <row r="94" spans="1:10" x14ac:dyDescent="0.25">
      <c r="A94" s="1" t="s">
        <v>19</v>
      </c>
      <c r="B94" s="13">
        <v>0</v>
      </c>
      <c r="C94" s="14">
        <v>0</v>
      </c>
      <c r="D94" s="5"/>
      <c r="E94" s="5"/>
      <c r="F94" s="5"/>
    </row>
    <row r="95" spans="1:10" x14ac:dyDescent="0.25">
      <c r="A95" s="1"/>
    </row>
    <row r="96" spans="1:10" x14ac:dyDescent="0.25">
      <c r="A96" t="s">
        <v>42</v>
      </c>
    </row>
    <row r="99" spans="1:1" x14ac:dyDescent="0.25">
      <c r="A99" s="1" t="s">
        <v>38</v>
      </c>
    </row>
    <row r="119" spans="1:1" x14ac:dyDescent="0.25">
      <c r="A119" s="1" t="s">
        <v>39</v>
      </c>
    </row>
    <row r="139" spans="1:1" x14ac:dyDescent="0.25">
      <c r="A139" s="1" t="s">
        <v>40</v>
      </c>
    </row>
    <row r="160" spans="1:1" x14ac:dyDescent="0.25">
      <c r="A160" s="1" t="s">
        <v>41</v>
      </c>
    </row>
    <row r="181" spans="1:1" x14ac:dyDescent="0.25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Phillips-Sylvain, Nathaniel - MRP-AMS</cp:lastModifiedBy>
  <dcterms:created xsi:type="dcterms:W3CDTF">2020-01-16T22:11:45Z</dcterms:created>
  <dcterms:modified xsi:type="dcterms:W3CDTF">2026-06-16T21:50:33Z</dcterms:modified>
</cp:coreProperties>
</file>