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nathaniel_phillips-sylvain_usda_gov/Documents/Desktop/Monthly/Published/"/>
    </mc:Choice>
  </mc:AlternateContent>
  <xr:revisionPtr revIDLastSave="1" documentId="8_{2F8B145A-B8DE-4C92-B622-C2BED042DCF7}" xr6:coauthVersionLast="47" xr6:coauthVersionMax="47" xr10:uidLastSave="{AF92886E-80DC-4E10-A8EB-E276C14EB74F}"/>
  <bookViews>
    <workbookView xWindow="-12285" yWindow="-13965" windowWidth="20370" windowHeight="10635" xr2:uid="{9876F4EF-A613-4A8C-8B75-6486DBBA18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D57" i="1" l="1"/>
</calcChain>
</file>

<file path=xl/sharedStrings.xml><?xml version="1.0" encoding="utf-8"?>
<sst xmlns="http://schemas.openxmlformats.org/spreadsheetml/2006/main" count="117" uniqueCount="48">
  <si>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</si>
  <si>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</si>
  <si>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</si>
  <si>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</si>
  <si>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</si>
  <si>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</si>
  <si>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</si>
  <si>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</si>
  <si>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</si>
  <si>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</si>
  <si>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</si>
  <si>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</si>
  <si>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</si>
  <si>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</si>
  <si>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</si>
  <si>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</si>
  <si>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</si>
  <si>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</si>
  <si>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</si>
  <si>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</si>
  <si>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</si>
  <si>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</si>
  <si>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</si>
  <si>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</si>
  <si>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</si>
  <si>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</si>
  <si>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</si>
  <si>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</si>
  <si>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</si>
  <si>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</si>
  <si>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</si>
  <si>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</si>
  <si>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</si>
  <si>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</si>
  <si>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</si>
  <si>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</si>
  <si>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</si>
  <si>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</si>
  <si>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</si>
  <si>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</si>
  <si>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</si>
  <si>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</si>
  <si>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</si>
  <si>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</si>
  <si>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</si>
  <si>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</si>
  <si>
    <t>06/01/2025</t>
  </si>
  <si>
    <t>06/28/2025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</si>
</sst>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color theme="1"/>
      <name val="Microsoft Sans Serif"/>
      <family val="2"/>
    </font>
    <font>
      <sz val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0" fillId="0" borderId="0" xfId="0" quotePrefix="1" applyNumberFormat="1"/>
    <xf numFmtId="0" fontId="0" fillId="0" borderId="0" xfId="0" applyAlignment="1">
      <alignment horizontal="center"/>
    </xf>
    <xf numFmtId="0" fontId="3" fillId="0" borderId="0" xfId="0" applyFont="1"/>
    <xf numFmtId="164" fontId="4" fillId="0" borderId="0" xfId="0" applyNumberFormat="1" applyFont="1"/>
    <xf numFmtId="3" fontId="5" fillId="0" borderId="0" xfId="0" applyNumberFormat="1" applyFont="1"/>
    <xf numFmtId="164" fontId="5" fillId="0" borderId="0" xfId="1" applyNumberFormat="1" applyFont="1"/>
    <xf numFmtId="0" fontId="5" fillId="0" borderId="0" xfId="0" applyFont="1"/>
    <xf numFmtId="164" fontId="5" fillId="0" borderId="0" xfId="0" applyNumberFormat="1" applyFont="1"/>
    <xf numFmtId="37" fontId="4" fillId="0" borderId="0" xfId="0" applyNumberFormat="1" applyFont="1"/>
    <xf numFmtId="0" fontId="4" fillId="0" borderId="0" xfId="0" applyFont="1"/>
    <xf numFmtId="37" fontId="5" fillId="0" borderId="0" xfId="0" applyNumberFormat="1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12.320987218517294</c:v>
              </c:pt>
              <c:pt idx="1">
                <c:v>73.564951328564788</c:v>
              </c:pt>
              <c:pt idx="2">
                <c:v>13.87942966426759</c:v>
              </c:pt>
            </c:numLit>
          </c:val>
          <c:extLst>
            <c:ext xmlns:c16="http://schemas.microsoft.com/office/drawing/2014/chart" uri="{C3380CC4-5D6E-409C-BE32-E72D297353CC}">
              <c16:uniqueId val="{00000000-D6F8-42EB-B8D3-E2DFD9333675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11.170352405501314</c:v>
              </c:pt>
              <c:pt idx="1">
                <c:v>73.962809513039772</c:v>
              </c:pt>
              <c:pt idx="2">
                <c:v>14.678046555744292</c:v>
              </c:pt>
            </c:numLit>
          </c:val>
          <c:extLst>
            <c:ext xmlns:c16="http://schemas.microsoft.com/office/drawing/2014/chart" uri="{C3380CC4-5D6E-409C-BE32-E72D297353CC}">
              <c16:uniqueId val="{00000001-D6F8-42EB-B8D3-E2DFD9333675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8.9842873784891317</c:v>
              </c:pt>
              <c:pt idx="1">
                <c:v>74.381246379892701</c:v>
              </c:pt>
              <c:pt idx="2">
                <c:v>16.392930513464087</c:v>
              </c:pt>
            </c:numLit>
          </c:val>
          <c:extLst>
            <c:ext xmlns:c16="http://schemas.microsoft.com/office/drawing/2014/chart" uri="{C3380CC4-5D6E-409C-BE32-E72D297353CC}">
              <c16:uniqueId val="{00000002-D6F8-42EB-B8D3-E2DFD9333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80400"/>
        <c:axId val="199284880"/>
      </c:barChart>
      <c:catAx>
        <c:axId val="19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28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11.642193888855319</c:v>
              </c:pt>
              <c:pt idx="1">
                <c:v>88.357806111144683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96-4E0F-827C-A499E4573304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11.170352405501314</c:v>
              </c:pt>
              <c:pt idx="1">
                <c:v>73.962809513039772</c:v>
              </c:pt>
            </c:numLit>
          </c:val>
          <c:extLst>
            <c:ext xmlns:c16="http://schemas.microsoft.com/office/drawing/2014/chart" uri="{C3380CC4-5D6E-409C-BE32-E72D297353CC}">
              <c16:uniqueId val="{00000001-A896-4E0F-827C-A499E4573304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8.9842873784891317</c:v>
              </c:pt>
              <c:pt idx="1">
                <c:v>74.381246379892701</c:v>
              </c:pt>
            </c:numLit>
          </c:val>
          <c:extLst>
            <c:ext xmlns:c16="http://schemas.microsoft.com/office/drawing/2014/chart" uri="{C3380CC4-5D6E-409C-BE32-E72D297353CC}">
              <c16:uniqueId val="{00000002-A896-4E0F-827C-A499E457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30240"/>
        <c:axId val="199534720"/>
      </c:barChart>
      <c:catAx>
        <c:axId val="1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7.3962172940963207</c:v>
              </c:pt>
              <c:pt idx="1">
                <c:v>23.582492396318003</c:v>
              </c:pt>
              <c:pt idx="2">
                <c:v>39.561302797752127</c:v>
              </c:pt>
              <c:pt idx="3">
                <c:v>24.595645255503857</c:v>
              </c:pt>
              <c:pt idx="4">
                <c:v>4.8643422563296879</c:v>
              </c:pt>
            </c:numLit>
          </c:val>
          <c:extLst>
            <c:ext xmlns:c16="http://schemas.microsoft.com/office/drawing/2014/chart" uri="{C3380CC4-5D6E-409C-BE32-E72D297353CC}">
              <c16:uniqueId val="{00000000-249E-4106-9960-00B25082FCC7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2.3208112923077597</c:v>
              </c:pt>
              <c:pt idx="1">
                <c:v>22.521792450494832</c:v>
              </c:pt>
              <c:pt idx="2">
                <c:v>56.643928940495854</c:v>
              </c:pt>
              <c:pt idx="3">
                <c:v>15.782968139524664</c:v>
              </c:pt>
              <c:pt idx="4">
                <c:v>2.7304991771768887</c:v>
              </c:pt>
            </c:numLit>
          </c:val>
          <c:extLst>
            <c:ext xmlns:c16="http://schemas.microsoft.com/office/drawing/2014/chart" uri="{C3380CC4-5D6E-409C-BE32-E72D297353CC}">
              <c16:uniqueId val="{00000001-249E-4106-9960-00B25082FCC7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4.2365595308797861</c:v>
              </c:pt>
              <c:pt idx="1">
                <c:v>30.974519519878925</c:v>
              </c:pt>
              <c:pt idx="2">
                <c:v>50.586308203339904</c:v>
              </c:pt>
              <c:pt idx="3">
                <c:v>12.141355741045556</c:v>
              </c:pt>
              <c:pt idx="4">
                <c:v>2.061257004855833</c:v>
              </c:pt>
            </c:numLit>
          </c:val>
          <c:extLst>
            <c:ext xmlns:c16="http://schemas.microsoft.com/office/drawing/2014/chart" uri="{C3380CC4-5D6E-409C-BE32-E72D297353CC}">
              <c16:uniqueId val="{00000002-249E-4106-9960-00B25082F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Veal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"/>
                <c:pt idx="0">
                  <c:v>2.6372155287817938</c:v>
                </c:pt>
                <c:pt idx="1">
                  <c:v>97.362784471218205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A-4CB7-8E88-A55DBBAAFF9A}"/>
            </c:ext>
          </c:extLst>
        </c:ser>
        <c:ser>
          <c:idx val="1"/>
          <c:order val="1"/>
          <c:tx>
            <c:v>2024</c:v>
          </c:tx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"/>
                <c:pt idx="0">
                  <c:v>11.170352405501314</c:v>
                </c:pt>
                <c:pt idx="1">
                  <c:v>73.962809513039772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A-4CB7-8E88-A55DBBAAFF9A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2"/>
                <c:pt idx="0">
                  <c:v>8.9842873784891317</c:v>
                </c:pt>
                <c:pt idx="1">
                  <c:v>74.381246379892701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A-4CB7-8E88-A55DBBAA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45224"/>
        <c:axId val="199545616"/>
      </c:barChart>
      <c:catAx>
        <c:axId val="1995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7.3962172940963207</c:v>
              </c:pt>
              <c:pt idx="1">
                <c:v>23.582492396318003</c:v>
              </c:pt>
              <c:pt idx="2">
                <c:v>39.561302797752127</c:v>
              </c:pt>
              <c:pt idx="3">
                <c:v>24.595645255503857</c:v>
              </c:pt>
              <c:pt idx="4">
                <c:v>4.8643422563296879</c:v>
              </c:pt>
            </c:numLit>
          </c:val>
          <c:extLst>
            <c:ext xmlns:c16="http://schemas.microsoft.com/office/drawing/2014/chart" uri="{C3380CC4-5D6E-409C-BE32-E72D297353CC}">
              <c16:uniqueId val="{00000000-4D95-42A7-AD4A-49097FA89808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2.3208112923077597</c:v>
              </c:pt>
              <c:pt idx="1">
                <c:v>22.521792450494832</c:v>
              </c:pt>
              <c:pt idx="2">
                <c:v>56.643928940495854</c:v>
              </c:pt>
              <c:pt idx="3">
                <c:v>15.782968139524664</c:v>
              </c:pt>
              <c:pt idx="4">
                <c:v>2.7304991771768887</c:v>
              </c:pt>
            </c:numLit>
          </c:val>
          <c:extLst>
            <c:ext xmlns:c16="http://schemas.microsoft.com/office/drawing/2014/chart" uri="{C3380CC4-5D6E-409C-BE32-E72D297353CC}">
              <c16:uniqueId val="{00000001-4D95-42A7-AD4A-49097FA89808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4.2365595308797861</c:v>
              </c:pt>
              <c:pt idx="1">
                <c:v>30.974519519878925</c:v>
              </c:pt>
              <c:pt idx="2">
                <c:v>50.586308203339904</c:v>
              </c:pt>
              <c:pt idx="3">
                <c:v>12.141355741045556</c:v>
              </c:pt>
              <c:pt idx="4">
                <c:v>2.061257004855833</c:v>
              </c:pt>
            </c:numLit>
          </c:val>
          <c:extLst>
            <c:ext xmlns:c16="http://schemas.microsoft.com/office/drawing/2014/chart" uri="{C3380CC4-5D6E-409C-BE32-E72D297353CC}">
              <c16:uniqueId val="{00000002-4D95-42A7-AD4A-49097FA89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99</xdr:row>
      <xdr:rowOff>45720</xdr:rowOff>
    </xdr:from>
    <xdr:to>
      <xdr:col>4</xdr:col>
      <xdr:colOff>401955</xdr:colOff>
      <xdr:row>115</xdr:row>
      <xdr:rowOff>64770</xdr:rowOff>
    </xdr:to>
    <xdr:graphicFrame macro="">
      <xdr:nvGraphicFramePr>
        <xdr:cNvPr id="3" name="Chart 2" descr="Beef Quality Grade Comparison">
          <a:extLst>
            <a:ext uri="{FF2B5EF4-FFF2-40B4-BE49-F238E27FC236}">
              <a16:creationId xmlns:a16="http://schemas.microsoft.com/office/drawing/2014/main" id="{05E90793-B2C7-4E1E-A00F-C1810A6B102F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139</xdr:row>
      <xdr:rowOff>76200</xdr:rowOff>
    </xdr:from>
    <xdr:to>
      <xdr:col>5</xdr:col>
      <xdr:colOff>38101</xdr:colOff>
      <xdr:row>156</xdr:row>
      <xdr:rowOff>74296</xdr:rowOff>
    </xdr:to>
    <xdr:graphicFrame macro="">
      <xdr:nvGraphicFramePr>
        <xdr:cNvPr id="5" name="Chart 4" descr="Lamb Quality Grade Comparison">
          <a:extLst>
            <a:ext uri="{FF2B5EF4-FFF2-40B4-BE49-F238E27FC236}">
              <a16:creationId xmlns:a16="http://schemas.microsoft.com/office/drawing/2014/main" id="{E7B7296A-A8A2-49B5-B950-B67CBD12E75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83820</xdr:colOff>
      <xdr:row>160</xdr:row>
      <xdr:rowOff>106680</xdr:rowOff>
    </xdr:from>
    <xdr:to>
      <xdr:col>4</xdr:col>
      <xdr:colOff>508635</xdr:colOff>
      <xdr:row>177</xdr:row>
      <xdr:rowOff>102870</xdr:rowOff>
    </xdr:to>
    <xdr:graphicFrame macro="">
      <xdr:nvGraphicFramePr>
        <xdr:cNvPr id="6" name="Chart 5" descr="Lamb Yield Grade Comparison">
          <a:extLst>
            <a:ext uri="{FF2B5EF4-FFF2-40B4-BE49-F238E27FC236}">
              <a16:creationId xmlns:a16="http://schemas.microsoft.com/office/drawing/2014/main" id="{C063BADF-B5C1-490E-802F-8D97CB6281C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68580</xdr:colOff>
      <xdr:row>181</xdr:row>
      <xdr:rowOff>83820</xdr:rowOff>
    </xdr:from>
    <xdr:to>
      <xdr:col>4</xdr:col>
      <xdr:colOff>563880</xdr:colOff>
      <xdr:row>195</xdr:row>
      <xdr:rowOff>49530</xdr:rowOff>
    </xdr:to>
    <xdr:graphicFrame macro="">
      <xdr:nvGraphicFramePr>
        <xdr:cNvPr id="9" name="Chart 8" descr="Veal Quality Grade Comparison">
          <a:extLst>
            <a:ext uri="{FF2B5EF4-FFF2-40B4-BE49-F238E27FC236}">
              <a16:creationId xmlns:a16="http://schemas.microsoft.com/office/drawing/2014/main" id="{D940E4B0-6061-435F-88C1-2C40537E0AE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53341</xdr:colOff>
      <xdr:row>119</xdr:row>
      <xdr:rowOff>53340</xdr:rowOff>
    </xdr:from>
    <xdr:to>
      <xdr:col>4</xdr:col>
      <xdr:colOff>373380</xdr:colOff>
      <xdr:row>135</xdr:row>
      <xdr:rowOff>76200</xdr:rowOff>
    </xdr:to>
    <xdr:graphicFrame macro="">
      <xdr:nvGraphicFramePr>
        <xdr:cNvPr id="2" name="Chart 1" descr="Lamb Yield Grade Comparison">
          <a:extLst>
            <a:ext uri="{FF2B5EF4-FFF2-40B4-BE49-F238E27FC236}">
              <a16:creationId xmlns:a16="http://schemas.microsoft.com/office/drawing/2014/main" id="{F03897BF-05FC-4C41-953B-BF342DA71CE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K181"/>
  <sheetViews>
    <sheetView tabSelected="1" topLeftCell="A159" zoomScaleNormal="100" workbookViewId="0">
      <selection activeCell="B90" sqref="B90:C94"/>
    </sheetView>
  </sheetViews>
  <sheetFormatPr defaultRowHeight="13.8" x14ac:dyDescent="0.25"/>
  <cols>
    <col min="1" max="1" width="18.5" customWidth="1"/>
    <col min="2" max="2" width="9.8984375" bestFit="1" customWidth="1"/>
    <col min="3" max="3" width="8.8984375" customWidth="1"/>
    <col min="4" max="4" width="9.8984375" bestFit="1" customWidth="1"/>
    <col min="7" max="7" width="13.59765625" customWidth="1"/>
    <col min="8" max="8" width="17" customWidth="1"/>
    <col min="9" max="9" width="15.69921875" customWidth="1"/>
    <col min="10" max="10" width="18.69921875" customWidth="1"/>
    <col min="11" max="11" width="14.8984375" customWidth="1"/>
    <col min="12" max="12" width="14.69921875" customWidth="1"/>
    <col min="13" max="13" width="9.8984375" bestFit="1" customWidth="1"/>
  </cols>
  <sheetData>
    <row r="1" spans="1:11" x14ac:dyDescent="0.25">
      <c r="A1" s="1" t="s">
        <v>45</v>
      </c>
      <c r="B1" s="2"/>
    </row>
    <row r="3" spans="1:11" x14ac:dyDescent="0.25">
      <c r="A3" t="s">
        <v>0</v>
      </c>
      <c r="B3" s="3" t="s">
        <v>46</v>
      </c>
      <c r="C3" s="10" t="s">
        <v>1</v>
      </c>
      <c r="D3" s="9" t="s">
        <v>47</v>
      </c>
    </row>
    <row r="4" spans="1:11" x14ac:dyDescent="0.25">
      <c r="B4" s="3"/>
      <c r="D4" s="3"/>
    </row>
    <row r="5" spans="1:11" ht="14.4" customHeight="1" x14ac:dyDescent="0.25">
      <c r="A5" s="1" t="s">
        <v>2</v>
      </c>
    </row>
    <row r="6" spans="1:11" s="4" customFormat="1" ht="41.4" x14ac:dyDescent="0.2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1" x14ac:dyDescent="0.25">
      <c r="A7" s="1" t="s">
        <v>14</v>
      </c>
      <c r="B7" s="17">
        <v>82.233487469411685</v>
      </c>
      <c r="C7" s="17">
        <v>3199.8766937273276</v>
      </c>
      <c r="D7" s="17">
        <v>21245.157037427132</v>
      </c>
      <c r="E7" s="17">
        <v>9015.8626866189061</v>
      </c>
      <c r="F7" s="17">
        <v>3113.1248827705854</v>
      </c>
      <c r="G7" s="17">
        <v>158898.59307303751</v>
      </c>
      <c r="H7" s="17">
        <v>195554.84786105086</v>
      </c>
      <c r="I7" s="12">
        <v>0.12320987218517293</v>
      </c>
      <c r="J7" s="12">
        <v>0.11633340286035605</v>
      </c>
    </row>
    <row r="8" spans="1:11" x14ac:dyDescent="0.25">
      <c r="A8" s="1" t="s">
        <v>15</v>
      </c>
      <c r="B8" s="17">
        <v>1598.5828498174646</v>
      </c>
      <c r="C8" s="17">
        <v>40401.944959010194</v>
      </c>
      <c r="D8" s="17">
        <v>119937.08964178822</v>
      </c>
      <c r="E8" s="17">
        <v>30011.608267545402</v>
      </c>
      <c r="F8" s="17">
        <v>5456.3274433000852</v>
      </c>
      <c r="G8" s="17">
        <v>970194.29982290894</v>
      </c>
      <c r="H8" s="17">
        <v>1167599.8529843702</v>
      </c>
      <c r="I8" s="12">
        <v>0.73564951328564787</v>
      </c>
      <c r="J8" s="12">
        <v>0.6945921595021578</v>
      </c>
    </row>
    <row r="9" spans="1:11" x14ac:dyDescent="0.25">
      <c r="A9" s="1" t="s">
        <v>16</v>
      </c>
      <c r="B9" s="17">
        <v>2455.256983015292</v>
      </c>
      <c r="C9" s="17">
        <v>15060.475847969397</v>
      </c>
      <c r="D9" s="17">
        <v>12977.528720310123</v>
      </c>
      <c r="E9" s="17">
        <v>1064.5170136150218</v>
      </c>
      <c r="F9" s="17">
        <v>197.9025687450677</v>
      </c>
      <c r="G9" s="17">
        <v>188534.27682643704</v>
      </c>
      <c r="H9" s="17">
        <v>220289.95796009194</v>
      </c>
      <c r="I9" s="12">
        <v>0.1387942966426759</v>
      </c>
      <c r="J9" s="12">
        <v>0.13104804460624411</v>
      </c>
    </row>
    <row r="10" spans="1:11" x14ac:dyDescent="0.25">
      <c r="A10" s="1" t="s">
        <v>17</v>
      </c>
      <c r="B10" s="17">
        <v>13.554970461990939</v>
      </c>
      <c r="C10" s="17">
        <v>43.375905478371003</v>
      </c>
      <c r="D10" s="17">
        <v>95.788457931402633</v>
      </c>
      <c r="E10" s="17">
        <v>19.880623344253376</v>
      </c>
      <c r="F10" s="17">
        <v>6.325652882262438</v>
      </c>
      <c r="G10" s="17">
        <v>0</v>
      </c>
      <c r="H10" s="17">
        <v>178.92561009828037</v>
      </c>
      <c r="I10" s="12">
        <v>1.1273257498851323E-4</v>
      </c>
      <c r="J10" s="12">
        <v>1.064408543652577E-4</v>
      </c>
    </row>
    <row r="11" spans="1:11" x14ac:dyDescent="0.25">
      <c r="A11" s="1" t="s">
        <v>18</v>
      </c>
      <c r="B11" s="17">
        <v>0</v>
      </c>
      <c r="C11" s="17">
        <v>38.1785</v>
      </c>
      <c r="D11" s="17">
        <v>227.75450000000001</v>
      </c>
      <c r="E11" s="17">
        <v>309.3775</v>
      </c>
      <c r="F11" s="17">
        <v>137.57425000000001</v>
      </c>
      <c r="G11" s="17">
        <v>0</v>
      </c>
      <c r="H11" s="17">
        <v>712.88475000000005</v>
      </c>
      <c r="I11" s="12">
        <v>6.1661302380080726E-4</v>
      </c>
      <c r="J11" s="12"/>
      <c r="K11" s="11"/>
    </row>
    <row r="12" spans="1:11" x14ac:dyDescent="0.25">
      <c r="A12" s="1" t="s">
        <v>19</v>
      </c>
      <c r="B12" s="17">
        <v>0</v>
      </c>
      <c r="C12" s="17">
        <v>160.613</v>
      </c>
      <c r="D12" s="17">
        <v>991.98275000000001</v>
      </c>
      <c r="E12" s="17">
        <v>556.22125000000005</v>
      </c>
      <c r="F12" s="17">
        <v>160.613</v>
      </c>
      <c r="G12" s="17">
        <v>0</v>
      </c>
      <c r="H12" s="17">
        <v>1869.43</v>
      </c>
      <c r="I12" s="12">
        <v>1.6169722877140281E-3</v>
      </c>
      <c r="J12" s="12"/>
      <c r="K12" s="11"/>
    </row>
    <row r="13" spans="1:11" x14ac:dyDescent="0.25">
      <c r="A13" s="1" t="s">
        <v>20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2">
        <v>0</v>
      </c>
      <c r="J13" s="12"/>
      <c r="K13" s="11"/>
    </row>
    <row r="14" spans="1:11" x14ac:dyDescent="0.25">
      <c r="A14" s="1" t="s">
        <v>21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2">
        <v>0</v>
      </c>
      <c r="J14" s="12"/>
      <c r="K14" s="11"/>
    </row>
    <row r="15" spans="1:11" x14ac:dyDescent="0.25">
      <c r="A15" s="1" t="s">
        <v>22</v>
      </c>
      <c r="B15" s="17">
        <v>497.91924830380049</v>
      </c>
      <c r="C15" s="17">
        <v>1341.0384110396367</v>
      </c>
      <c r="D15" s="17">
        <v>2889.0160377990023</v>
      </c>
      <c r="E15" s="17">
        <v>525.93285392524842</v>
      </c>
      <c r="F15" s="17">
        <v>127.41672234271481</v>
      </c>
      <c r="G15" s="17"/>
      <c r="H15" s="17"/>
      <c r="I15" s="18"/>
      <c r="J15" s="18"/>
      <c r="K15" s="11"/>
    </row>
    <row r="16" spans="1:11" x14ac:dyDescent="0.25">
      <c r="A16" s="1" t="s">
        <v>13</v>
      </c>
      <c r="B16" s="19">
        <v>4647.5475390679594</v>
      </c>
      <c r="C16" s="19">
        <v>60245.503317224924</v>
      </c>
      <c r="D16" s="19">
        <v>158364.31714525589</v>
      </c>
      <c r="E16" s="19">
        <v>41503.400195048831</v>
      </c>
      <c r="F16" s="19">
        <v>9199.2845200407137</v>
      </c>
      <c r="G16" s="17"/>
      <c r="H16" s="17"/>
      <c r="I16" s="18"/>
      <c r="J16" s="18"/>
      <c r="K16" s="11"/>
    </row>
    <row r="17" spans="1:10" x14ac:dyDescent="0.25"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27.6" x14ac:dyDescent="0.25">
      <c r="A18" s="7" t="s">
        <v>23</v>
      </c>
      <c r="B18" s="12">
        <v>1.6964325612373127E-2</v>
      </c>
      <c r="C18" s="12">
        <v>0.21990616047784858</v>
      </c>
      <c r="D18" s="12">
        <v>0.57805623693997055</v>
      </c>
      <c r="E18" s="12">
        <v>0.15149435030214614</v>
      </c>
      <c r="F18" s="12">
        <v>3.3578926667661636E-2</v>
      </c>
      <c r="G18" s="20"/>
      <c r="H18" s="20"/>
      <c r="I18" s="20"/>
      <c r="J18" s="20"/>
    </row>
    <row r="21" spans="1:10" x14ac:dyDescent="0.25">
      <c r="A21" s="1" t="s">
        <v>30</v>
      </c>
    </row>
    <row r="22" spans="1:10" ht="27.6" x14ac:dyDescent="0.25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25">
      <c r="A23" s="1" t="s">
        <v>14</v>
      </c>
      <c r="B23" s="13">
        <v>8.3512500000000003</v>
      </c>
      <c r="C23" s="13">
        <v>60.116250000000001</v>
      </c>
      <c r="D23" s="13">
        <v>127.05374999999999</v>
      </c>
      <c r="E23" s="13">
        <v>131.58000000000001</v>
      </c>
      <c r="F23" s="13">
        <v>41.373750000000001</v>
      </c>
      <c r="G23" s="13">
        <v>368.47500000000002</v>
      </c>
      <c r="H23" s="14">
        <v>0.11642193888855319</v>
      </c>
      <c r="J23" s="6"/>
    </row>
    <row r="24" spans="1:10" x14ac:dyDescent="0.25">
      <c r="A24" s="1" t="s">
        <v>15</v>
      </c>
      <c r="B24" s="13">
        <v>225.73875000000001</v>
      </c>
      <c r="C24" s="13">
        <v>686.26874999999995</v>
      </c>
      <c r="D24" s="13">
        <v>1125.06</v>
      </c>
      <c r="E24" s="13">
        <v>646.87125000000003</v>
      </c>
      <c r="F24" s="13">
        <v>112.5825</v>
      </c>
      <c r="G24" s="13">
        <v>2796.5212499999998</v>
      </c>
      <c r="H24" s="14">
        <v>0.88357806111144677</v>
      </c>
      <c r="J24" s="6"/>
    </row>
    <row r="25" spans="1:10" x14ac:dyDescent="0.25">
      <c r="A25" s="1" t="s">
        <v>31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4">
        <v>0</v>
      </c>
      <c r="J25" s="6"/>
    </row>
    <row r="26" spans="1:10" x14ac:dyDescent="0.25">
      <c r="A26" s="1" t="s">
        <v>19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4">
        <v>0</v>
      </c>
      <c r="J26" s="6"/>
    </row>
    <row r="27" spans="1:10" x14ac:dyDescent="0.25">
      <c r="A27" s="1" t="s">
        <v>32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4">
        <v>0</v>
      </c>
      <c r="J27" s="6"/>
    </row>
    <row r="28" spans="1:10" x14ac:dyDescent="0.25">
      <c r="A28" s="1"/>
      <c r="B28" s="15"/>
      <c r="C28" s="15"/>
      <c r="D28" s="15"/>
      <c r="E28" s="15"/>
      <c r="F28" s="15"/>
      <c r="G28" s="15"/>
      <c r="H28" s="15"/>
    </row>
    <row r="29" spans="1:10" x14ac:dyDescent="0.25">
      <c r="A29" s="1" t="s">
        <v>13</v>
      </c>
      <c r="B29" s="13">
        <v>234.09</v>
      </c>
      <c r="C29" s="13">
        <v>746.38499999999999</v>
      </c>
      <c r="D29" s="13">
        <v>1252.11375</v>
      </c>
      <c r="E29" s="13">
        <v>778.45125000000007</v>
      </c>
      <c r="F29" s="13">
        <v>153.95625000000001</v>
      </c>
      <c r="G29" s="15"/>
      <c r="H29" s="15"/>
    </row>
    <row r="30" spans="1:10" x14ac:dyDescent="0.25">
      <c r="B30" s="15"/>
      <c r="C30" s="15"/>
      <c r="D30" s="15"/>
      <c r="E30" s="15"/>
      <c r="F30" s="15"/>
      <c r="G30" s="15"/>
      <c r="H30" s="15"/>
    </row>
    <row r="31" spans="1:10" ht="27.6" x14ac:dyDescent="0.25">
      <c r="A31" s="7" t="s">
        <v>23</v>
      </c>
      <c r="B31" s="16">
        <v>7.3962172940963203E-2</v>
      </c>
      <c r="C31" s="16">
        <v>0.23582492396318003</v>
      </c>
      <c r="D31" s="16">
        <v>0.39561302797752129</v>
      </c>
      <c r="E31" s="16">
        <v>0.24595645255503859</v>
      </c>
      <c r="F31" s="16">
        <v>4.864342256329688E-2</v>
      </c>
      <c r="G31" s="15"/>
      <c r="H31" s="15"/>
    </row>
    <row r="34" spans="1:6" x14ac:dyDescent="0.25">
      <c r="A34" s="1" t="s">
        <v>34</v>
      </c>
    </row>
    <row r="35" spans="1:6" ht="41.4" x14ac:dyDescent="0.25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25">
      <c r="A36" s="1" t="s">
        <v>14</v>
      </c>
      <c r="B36" s="13">
        <v>41.616250000000001</v>
      </c>
      <c r="C36" s="14">
        <v>2.6372155287817937E-2</v>
      </c>
      <c r="D36" s="5"/>
      <c r="E36" s="5"/>
      <c r="F36" s="5"/>
    </row>
    <row r="37" spans="1:6" x14ac:dyDescent="0.25">
      <c r="A37" s="1" t="s">
        <v>15</v>
      </c>
      <c r="B37" s="13">
        <v>1536.4212500000001</v>
      </c>
      <c r="C37" s="14">
        <v>0.97362784471218211</v>
      </c>
      <c r="D37" s="5"/>
      <c r="E37" s="5"/>
      <c r="F37" s="5"/>
    </row>
    <row r="38" spans="1:6" x14ac:dyDescent="0.25">
      <c r="A38" s="1" t="s">
        <v>31</v>
      </c>
      <c r="B38" s="13">
        <v>0</v>
      </c>
      <c r="C38" s="14">
        <v>0</v>
      </c>
      <c r="D38" s="5"/>
      <c r="E38" s="5"/>
      <c r="F38" s="5"/>
    </row>
    <row r="39" spans="1:6" x14ac:dyDescent="0.25">
      <c r="A39" s="1" t="s">
        <v>17</v>
      </c>
      <c r="B39" s="13">
        <v>0</v>
      </c>
      <c r="C39" s="14">
        <v>0</v>
      </c>
      <c r="D39" s="5"/>
      <c r="E39" s="5"/>
      <c r="F39" s="5"/>
    </row>
    <row r="40" spans="1:6" x14ac:dyDescent="0.25">
      <c r="A40" s="1" t="s">
        <v>19</v>
      </c>
      <c r="B40" s="13">
        <v>0</v>
      </c>
      <c r="C40" s="14">
        <v>0</v>
      </c>
      <c r="D40" s="5"/>
      <c r="E40" s="5"/>
      <c r="F40" s="5"/>
    </row>
    <row r="42" spans="1:6" x14ac:dyDescent="0.25">
      <c r="A42" t="s">
        <v>42</v>
      </c>
    </row>
    <row r="45" spans="1:6" x14ac:dyDescent="0.25">
      <c r="A45" t="s">
        <v>29</v>
      </c>
    </row>
    <row r="46" spans="1:6" x14ac:dyDescent="0.25">
      <c r="A46" s="6">
        <v>0.94528133715516927</v>
      </c>
      <c r="B46" t="s">
        <v>24</v>
      </c>
    </row>
    <row r="47" spans="1:6" x14ac:dyDescent="0.25">
      <c r="A47" s="6">
        <v>1.0773092259191317E-2</v>
      </c>
      <c r="B47" t="s">
        <v>25</v>
      </c>
    </row>
    <row r="48" spans="1:6" x14ac:dyDescent="0.25">
      <c r="A48" s="6">
        <v>0.82865532736317193</v>
      </c>
      <c r="B48" t="s">
        <v>26</v>
      </c>
    </row>
    <row r="49" spans="1:10" x14ac:dyDescent="0.25">
      <c r="A49" s="6">
        <v>0.94208004782312327</v>
      </c>
      <c r="B49" t="s">
        <v>27</v>
      </c>
    </row>
    <row r="50" spans="1:10" x14ac:dyDescent="0.25">
      <c r="A50" s="6">
        <v>0.16143959642788794</v>
      </c>
      <c r="B50" t="s">
        <v>28</v>
      </c>
    </row>
    <row r="51" spans="1:10" x14ac:dyDescent="0.25">
      <c r="A51" s="6">
        <v>0.35375725014607173</v>
      </c>
      <c r="B51" t="s">
        <v>33</v>
      </c>
    </row>
    <row r="52" spans="1:10" x14ac:dyDescent="0.25">
      <c r="A52" s="6">
        <v>0.85674962725083148</v>
      </c>
      <c r="B52" t="s">
        <v>37</v>
      </c>
    </row>
    <row r="55" spans="1:10" x14ac:dyDescent="0.25">
      <c r="A55" s="1" t="s">
        <v>44</v>
      </c>
      <c r="B55" s="2"/>
    </row>
    <row r="57" spans="1:10" x14ac:dyDescent="0.25">
      <c r="A57" t="s">
        <v>0</v>
      </c>
      <c r="B57" s="3" t="str">
        <f>B3</f>
        <v>06/01/2025</v>
      </c>
      <c r="C57" t="s">
        <v>1</v>
      </c>
      <c r="D57" s="3" t="str">
        <f>D3</f>
        <v>06/28/2025</v>
      </c>
    </row>
    <row r="58" spans="1:10" ht="14.4" customHeight="1" x14ac:dyDescent="0.25">
      <c r="A58" s="4"/>
    </row>
    <row r="59" spans="1:10" ht="14.4" customHeight="1" x14ac:dyDescent="0.25">
      <c r="A59" s="1" t="s">
        <v>2</v>
      </c>
    </row>
    <row r="60" spans="1:10" s="4" customFormat="1" ht="41.4" x14ac:dyDescent="0.25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25">
      <c r="A61" s="1" t="s">
        <v>14</v>
      </c>
      <c r="B61" s="13">
        <v>91</v>
      </c>
      <c r="C61" s="13">
        <v>3541</v>
      </c>
      <c r="D61" s="13">
        <v>23510</v>
      </c>
      <c r="E61" s="13">
        <v>9977</v>
      </c>
      <c r="F61" s="13">
        <v>3445</v>
      </c>
      <c r="G61" s="13">
        <v>175838</v>
      </c>
      <c r="H61" s="13">
        <v>216402</v>
      </c>
      <c r="I61" s="14">
        <v>0.12320987218517293</v>
      </c>
      <c r="J61" s="14">
        <v>0.11633340286035605</v>
      </c>
    </row>
    <row r="62" spans="1:10" x14ac:dyDescent="0.25">
      <c r="A62" s="1" t="s">
        <v>15</v>
      </c>
      <c r="B62" s="13">
        <v>1769</v>
      </c>
      <c r="C62" s="13">
        <v>44709</v>
      </c>
      <c r="D62" s="13">
        <v>132723</v>
      </c>
      <c r="E62" s="13">
        <v>33211</v>
      </c>
      <c r="F62" s="13">
        <v>6038</v>
      </c>
      <c r="G62" s="13">
        <v>1073622</v>
      </c>
      <c r="H62" s="13">
        <v>1292072</v>
      </c>
      <c r="I62" s="14">
        <v>0.73564951328564787</v>
      </c>
      <c r="J62" s="14">
        <v>0.6945921595021578</v>
      </c>
    </row>
    <row r="63" spans="1:10" x14ac:dyDescent="0.25">
      <c r="A63" s="1" t="s">
        <v>16</v>
      </c>
      <c r="B63" s="13">
        <v>2717</v>
      </c>
      <c r="C63" s="13">
        <v>16666</v>
      </c>
      <c r="D63" s="13">
        <v>14361</v>
      </c>
      <c r="E63" s="13">
        <v>1178</v>
      </c>
      <c r="F63" s="13">
        <v>219</v>
      </c>
      <c r="G63" s="13">
        <v>208633</v>
      </c>
      <c r="H63" s="13">
        <v>243774</v>
      </c>
      <c r="I63" s="14">
        <v>0.1387942966426759</v>
      </c>
      <c r="J63" s="14">
        <v>0.13104804460624411</v>
      </c>
    </row>
    <row r="64" spans="1:10" x14ac:dyDescent="0.25">
      <c r="A64" s="1" t="s">
        <v>17</v>
      </c>
      <c r="B64" s="13">
        <v>15</v>
      </c>
      <c r="C64" s="13">
        <v>48</v>
      </c>
      <c r="D64" s="13">
        <v>106</v>
      </c>
      <c r="E64" s="13">
        <v>22</v>
      </c>
      <c r="F64" s="13">
        <v>7</v>
      </c>
      <c r="G64" s="13">
        <v>0</v>
      </c>
      <c r="H64" s="13">
        <v>198</v>
      </c>
      <c r="I64" s="14">
        <v>1.1273257498851323E-4</v>
      </c>
      <c r="J64" s="14">
        <v>1.064408543652577E-4</v>
      </c>
    </row>
    <row r="65" spans="1:10" x14ac:dyDescent="0.25">
      <c r="A65" s="1" t="s">
        <v>18</v>
      </c>
      <c r="B65" s="13">
        <v>0</v>
      </c>
      <c r="C65" s="13">
        <v>58</v>
      </c>
      <c r="D65" s="13">
        <v>346</v>
      </c>
      <c r="E65" s="13">
        <v>470</v>
      </c>
      <c r="F65" s="13">
        <v>209</v>
      </c>
      <c r="G65" s="13">
        <v>0</v>
      </c>
      <c r="H65" s="13">
        <v>1083</v>
      </c>
      <c r="I65" s="14">
        <v>6.1661302380080726E-4</v>
      </c>
      <c r="J65" s="14"/>
    </row>
    <row r="66" spans="1:10" x14ac:dyDescent="0.25">
      <c r="A66" s="1" t="s">
        <v>19</v>
      </c>
      <c r="B66" s="13">
        <v>0</v>
      </c>
      <c r="C66" s="13">
        <v>244</v>
      </c>
      <c r="D66" s="13">
        <v>1507</v>
      </c>
      <c r="E66" s="13">
        <v>845</v>
      </c>
      <c r="F66" s="13">
        <v>244</v>
      </c>
      <c r="G66" s="13">
        <v>0</v>
      </c>
      <c r="H66" s="13">
        <v>2840</v>
      </c>
      <c r="I66" s="14">
        <v>1.6169722877140281E-3</v>
      </c>
      <c r="J66" s="14"/>
    </row>
    <row r="67" spans="1:10" x14ac:dyDescent="0.25">
      <c r="A67" s="1" t="s">
        <v>20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4">
        <v>0</v>
      </c>
      <c r="J67" s="14"/>
    </row>
    <row r="68" spans="1:10" x14ac:dyDescent="0.25">
      <c r="A68" s="1" t="s">
        <v>21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4">
        <v>0</v>
      </c>
      <c r="J68" s="14"/>
    </row>
    <row r="69" spans="1:10" x14ac:dyDescent="0.25">
      <c r="A69" s="1" t="s">
        <v>22</v>
      </c>
      <c r="B69" s="13">
        <v>551</v>
      </c>
      <c r="C69" s="13">
        <v>1484</v>
      </c>
      <c r="D69" s="13">
        <v>3197</v>
      </c>
      <c r="E69" s="13">
        <v>582</v>
      </c>
      <c r="F69" s="13">
        <v>141</v>
      </c>
      <c r="G69" s="15"/>
      <c r="H69" s="15"/>
      <c r="I69" s="15"/>
      <c r="J69" s="15"/>
    </row>
    <row r="70" spans="1:10" x14ac:dyDescent="0.25">
      <c r="A70" s="1" t="s">
        <v>13</v>
      </c>
      <c r="B70" s="13">
        <v>5143</v>
      </c>
      <c r="C70" s="13">
        <v>66750</v>
      </c>
      <c r="D70" s="13">
        <v>175750</v>
      </c>
      <c r="E70" s="13">
        <v>46285</v>
      </c>
      <c r="F70" s="13">
        <v>10303</v>
      </c>
      <c r="G70" s="15"/>
      <c r="H70" s="15"/>
      <c r="I70" s="15"/>
      <c r="J70" s="15"/>
    </row>
    <row r="71" spans="1:10" x14ac:dyDescent="0.25"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27.6" x14ac:dyDescent="0.25">
      <c r="A72" s="7" t="s">
        <v>23</v>
      </c>
      <c r="B72" s="16">
        <v>1.6904917644815946E-2</v>
      </c>
      <c r="C72" s="16">
        <v>0.21940564899697926</v>
      </c>
      <c r="D72" s="16">
        <v>0.57768603462500534</v>
      </c>
      <c r="E72" s="16">
        <v>0.15213768485131365</v>
      </c>
      <c r="F72" s="16">
        <v>3.3865713881885806E-2</v>
      </c>
      <c r="G72" s="15"/>
      <c r="H72" s="15"/>
      <c r="I72" s="15"/>
      <c r="J72" s="15"/>
    </row>
    <row r="73" spans="1:10" x14ac:dyDescent="0.25">
      <c r="A73" s="7"/>
      <c r="B73" s="6"/>
      <c r="C73" s="6"/>
      <c r="D73" s="6"/>
      <c r="E73" s="6"/>
      <c r="F73" s="6"/>
    </row>
    <row r="75" spans="1:10" x14ac:dyDescent="0.25">
      <c r="A75" s="1" t="s">
        <v>30</v>
      </c>
    </row>
    <row r="76" spans="1:10" ht="27.6" x14ac:dyDescent="0.25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25">
      <c r="A77" s="1" t="s">
        <v>14</v>
      </c>
      <c r="B77" s="13">
        <v>131</v>
      </c>
      <c r="C77" s="13">
        <v>943</v>
      </c>
      <c r="D77" s="13">
        <v>1993</v>
      </c>
      <c r="E77" s="13">
        <v>2064</v>
      </c>
      <c r="F77" s="13">
        <v>649</v>
      </c>
      <c r="G77" s="13">
        <v>5780</v>
      </c>
      <c r="H77" s="14">
        <v>0.11642193888855319</v>
      </c>
      <c r="J77" s="6"/>
    </row>
    <row r="78" spans="1:10" x14ac:dyDescent="0.25">
      <c r="A78" s="1" t="s">
        <v>15</v>
      </c>
      <c r="B78" s="13">
        <v>3541</v>
      </c>
      <c r="C78" s="13">
        <v>10765</v>
      </c>
      <c r="D78" s="13">
        <v>17648</v>
      </c>
      <c r="E78" s="13">
        <v>10147</v>
      </c>
      <c r="F78" s="13">
        <v>1766</v>
      </c>
      <c r="G78" s="13">
        <v>43867</v>
      </c>
      <c r="H78" s="14">
        <v>0.88357806111144677</v>
      </c>
      <c r="J78" s="6"/>
    </row>
    <row r="79" spans="1:10" x14ac:dyDescent="0.25">
      <c r="A79" s="1" t="s">
        <v>31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4">
        <v>0</v>
      </c>
      <c r="J79" s="6"/>
    </row>
    <row r="80" spans="1:10" x14ac:dyDescent="0.25">
      <c r="A80" s="1" t="s">
        <v>19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4">
        <v>0</v>
      </c>
      <c r="J80" s="6"/>
    </row>
    <row r="81" spans="1:10" x14ac:dyDescent="0.25">
      <c r="A81" s="1" t="s">
        <v>32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4">
        <v>0</v>
      </c>
      <c r="J81" s="6"/>
    </row>
    <row r="82" spans="1:10" x14ac:dyDescent="0.25">
      <c r="A82" s="1"/>
      <c r="B82" s="15"/>
      <c r="C82" s="15"/>
      <c r="D82" s="15"/>
      <c r="E82" s="15"/>
      <c r="F82" s="15"/>
      <c r="G82" s="15"/>
      <c r="H82" s="15"/>
    </row>
    <row r="83" spans="1:10" x14ac:dyDescent="0.25">
      <c r="A83" s="1" t="s">
        <v>13</v>
      </c>
      <c r="B83" s="13">
        <v>3672</v>
      </c>
      <c r="C83" s="13">
        <v>11708</v>
      </c>
      <c r="D83" s="13">
        <v>19641</v>
      </c>
      <c r="E83" s="13">
        <v>12211</v>
      </c>
      <c r="F83" s="13">
        <v>2415</v>
      </c>
      <c r="G83" s="15"/>
      <c r="H83" s="15"/>
    </row>
    <row r="84" spans="1:10" x14ac:dyDescent="0.25">
      <c r="B84" s="15"/>
      <c r="C84" s="15"/>
      <c r="D84" s="15"/>
      <c r="E84" s="15"/>
      <c r="F84" s="15"/>
      <c r="G84" s="15"/>
      <c r="H84" s="15"/>
    </row>
    <row r="85" spans="1:10" ht="27.6" x14ac:dyDescent="0.25">
      <c r="A85" s="7" t="s">
        <v>23</v>
      </c>
      <c r="B85" s="16">
        <v>7.3962172940963203E-2</v>
      </c>
      <c r="C85" s="16">
        <v>0.23582492396318006</v>
      </c>
      <c r="D85" s="16">
        <v>0.39561302797752129</v>
      </c>
      <c r="E85" s="16">
        <v>0.24595645255503856</v>
      </c>
      <c r="F85" s="16">
        <v>4.8643422563296873E-2</v>
      </c>
      <c r="G85" s="15"/>
      <c r="H85" s="15"/>
    </row>
    <row r="88" spans="1:10" x14ac:dyDescent="0.25">
      <c r="A88" s="1" t="s">
        <v>34</v>
      </c>
    </row>
    <row r="89" spans="1:10" ht="41.4" x14ac:dyDescent="0.25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25">
      <c r="A90" s="1" t="s">
        <v>14</v>
      </c>
      <c r="B90" s="13">
        <v>197</v>
      </c>
      <c r="C90" s="14">
        <v>2.6372155287817937E-2</v>
      </c>
      <c r="D90" s="5"/>
      <c r="E90" s="5"/>
      <c r="F90" s="5"/>
    </row>
    <row r="91" spans="1:10" x14ac:dyDescent="0.25">
      <c r="A91" s="1" t="s">
        <v>15</v>
      </c>
      <c r="B91" s="13">
        <v>7273</v>
      </c>
      <c r="C91" s="14">
        <v>0.97362784471218211</v>
      </c>
      <c r="D91" s="5"/>
      <c r="E91" s="5"/>
      <c r="F91" s="5"/>
    </row>
    <row r="92" spans="1:10" x14ac:dyDescent="0.25">
      <c r="A92" s="1" t="s">
        <v>31</v>
      </c>
      <c r="B92" s="13">
        <v>0</v>
      </c>
      <c r="C92" s="14">
        <v>0</v>
      </c>
      <c r="D92" s="5"/>
      <c r="E92" s="5"/>
      <c r="F92" s="5"/>
    </row>
    <row r="93" spans="1:10" x14ac:dyDescent="0.25">
      <c r="A93" s="1" t="s">
        <v>17</v>
      </c>
      <c r="B93" s="13">
        <v>0</v>
      </c>
      <c r="C93" s="14">
        <v>0</v>
      </c>
      <c r="D93" s="5"/>
      <c r="E93" s="5"/>
      <c r="F93" s="5"/>
    </row>
    <row r="94" spans="1:10" x14ac:dyDescent="0.25">
      <c r="A94" s="1" t="s">
        <v>19</v>
      </c>
      <c r="B94" s="13">
        <v>0</v>
      </c>
      <c r="C94" s="14">
        <v>0</v>
      </c>
      <c r="D94" s="5"/>
      <c r="E94" s="5"/>
      <c r="F94" s="5"/>
    </row>
    <row r="95" spans="1:10" x14ac:dyDescent="0.25">
      <c r="A95" s="1"/>
    </row>
    <row r="96" spans="1:10" x14ac:dyDescent="0.25">
      <c r="A96" t="s">
        <v>42</v>
      </c>
    </row>
    <row r="99" spans="1:1" x14ac:dyDescent="0.25">
      <c r="A99" s="1" t="s">
        <v>38</v>
      </c>
    </row>
    <row r="119" spans="1:1" x14ac:dyDescent="0.25">
      <c r="A119" s="1" t="s">
        <v>39</v>
      </c>
    </row>
    <row r="139" spans="1:1" x14ac:dyDescent="0.25">
      <c r="A139" s="1" t="s">
        <v>40</v>
      </c>
    </row>
    <row r="160" spans="1:1" x14ac:dyDescent="0.25">
      <c r="A160" s="1" t="s">
        <v>41</v>
      </c>
    </row>
    <row r="181" spans="1:1" x14ac:dyDescent="0.25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Phillips-Sylvain, Nathaniel - MRP-AMS</cp:lastModifiedBy>
  <dcterms:created xsi:type="dcterms:W3CDTF">2020-01-16T22:11:45Z</dcterms:created>
  <dcterms:modified xsi:type="dcterms:W3CDTF">2025-07-14T18:57:05Z</dcterms:modified>
</cp:coreProperties>
</file>