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Monthly/Published/"/>
    </mc:Choice>
  </mc:AlternateContent>
  <xr:revisionPtr revIDLastSave="1" documentId="8_{53EF8C04-F365-479A-AD76-18B87AB36C1B}" xr6:coauthVersionLast="47" xr6:coauthVersionMax="47" xr10:uidLastSave="{897FA3C1-D7A1-46F4-B265-38F2C5C01E1C}"/>
  <bookViews>
    <workbookView xWindow="2268" yWindow="2268" windowWidth="18312" windowHeight="8964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D57" i="1" l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<sst xmlns="http://schemas.openxmlformats.org/spreadsheetml/2006/main" count="117" uniqueCount="48">
  <si>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</si>
  <si>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</si>
  <si>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</si>
  <si>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</si>
  <si>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</si>
  <si>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</si>
  <si>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</si>
  <si>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</si>
  <si>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</si>
  <si>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</si>
  <si>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</si>
  <si>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</si>
  <si>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</si>
  <si>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</si>
  <si>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</si>
  <si>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</si>
  <si>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</si>
  <si>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</si>
  <si>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</si>
  <si>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</si>
  <si>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</si>
  <si>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</si>
  <si>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</si>
  <si>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</si>
  <si>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</si>
  <si>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</si>
  <si>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</si>
  <si>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</si>
  <si>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</si>
  <si>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</si>
  <si>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</si>
  <si>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</si>
  <si>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</si>
  <si>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</si>
  <si>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</si>
  <si>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</si>
  <si>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</si>
  <si>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</si>
  <si>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</si>
  <si>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</si>
  <si>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</si>
  <si>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</si>
  <si>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</si>
  <si>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</si>
  <si>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</si>
  <si>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</si>
  <si>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12/28/2025</t>
  </si>
  <si>
    <t>01/31/2026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</si>
</sst>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color theme="1"/>
      <name val="Microsoft Sans Serif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Microsoft Sans Serif"/>
      <family val="2"/>
    </font>
    <font>
      <vertAlign val="superscript"/>
      <sz val="11"/>
      <color rgb="FFFF0000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/>
    <xf numFmtId="3" fontId="5" fillId="0" borderId="0" xfId="0" applyNumberFormat="1" applyFont="1"/>
    <xf numFmtId="164" fontId="5" fillId="0" borderId="0" xfId="1" applyNumberFormat="1" applyFont="1"/>
    <xf numFmtId="0" fontId="5" fillId="0" borderId="0" xfId="0" applyFont="1"/>
    <xf numFmtId="164" fontId="5" fillId="0" borderId="0" xfId="0" applyNumberFormat="1" applyFont="1"/>
    <xf numFmtId="37" fontId="4" fillId="0" borderId="0" xfId="0" applyNumberFormat="1" applyFont="1"/>
    <xf numFmtId="0" fontId="4" fillId="0" borderId="0" xfId="0" applyFont="1"/>
    <xf numFmtId="37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14.638766327896644</c:v>
              </c:pt>
              <c:pt idx="1">
                <c:v>75.137732590838155</c:v>
              </c:pt>
              <c:pt idx="2">
                <c:v>10.023932399141325</c:v>
              </c:pt>
            </c:numLit>
          </c:val>
          <c:extLst>
            <c:ext xmlns:c16="http://schemas.microsoft.com/office/drawing/2014/chart" uri="{C3380CC4-5D6E-409C-BE32-E72D297353CC}">
              <c16:uniqueId val="{00000000-D6F8-42EB-B8D3-E2DFD9333675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12.606178706141099</c:v>
              </c:pt>
              <c:pt idx="1">
                <c:v>75.08757535354917</c:v>
              </c:pt>
              <c:pt idx="2">
                <c:v>11.800166376078311</c:v>
              </c:pt>
            </c:numLit>
          </c:val>
          <c:extLst>
            <c:ext xmlns:c16="http://schemas.microsoft.com/office/drawing/2014/chart" uri="{C3380CC4-5D6E-409C-BE32-E72D297353CC}">
              <c16:uniqueId val="{00000001-D6F8-42EB-B8D3-E2DFD9333675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0.0</c:formatCode>
              <c:ptCount val="3"/>
              <c:pt idx="0">
                <c:v>10.3061482398636</c:v>
              </c:pt>
              <c:pt idx="1">
                <c:v>75.614177255456894</c:v>
              </c:pt>
              <c:pt idx="2">
                <c:v>13.8023343557623</c:v>
              </c:pt>
            </c:numLit>
          </c:val>
          <c:extLst>
            <c:ext xmlns:c16="http://schemas.microsoft.com/office/drawing/2014/chart" uri="{C3380CC4-5D6E-409C-BE32-E72D297353CC}">
              <c16:uniqueId val="{00000002-D6F8-42EB-B8D3-E2DFD9333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7.9499126383226564</c:v>
              </c:pt>
              <c:pt idx="1">
                <c:v>92.050087361677342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96-4E0F-827C-A499E4573304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12.606178706141099</c:v>
              </c:pt>
              <c:pt idx="1">
                <c:v>75.08757535354917</c:v>
              </c:pt>
            </c:numLit>
          </c:val>
          <c:extLst>
            <c:ext xmlns:c16="http://schemas.microsoft.com/office/drawing/2014/chart" uri="{C3380CC4-5D6E-409C-BE32-E72D297353CC}">
              <c16:uniqueId val="{00000001-A896-4E0F-827C-A499E4573304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0.0</c:formatCode>
              <c:ptCount val="3"/>
              <c:pt idx="0">
                <c:v>10.3061482398636</c:v>
              </c:pt>
              <c:pt idx="1">
                <c:v>75.614177255456894</c:v>
              </c:pt>
            </c:numLit>
          </c:val>
          <c:extLst>
            <c:ext xmlns:c16="http://schemas.microsoft.com/office/drawing/2014/chart" uri="{C3380CC4-5D6E-409C-BE32-E72D297353CC}">
              <c16:uniqueId val="{00000002-A896-4E0F-827C-A499E457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6.4385556202679091</c:v>
              </c:pt>
              <c:pt idx="1">
                <c:v>44.486022131624928</c:v>
              </c:pt>
              <c:pt idx="2">
                <c:v>32.508736167734419</c:v>
              </c:pt>
              <c:pt idx="3">
                <c:v>13.446418171228885</c:v>
              </c:pt>
              <c:pt idx="4">
                <c:v>3.120267909143855</c:v>
              </c:pt>
            </c:numLit>
          </c:val>
          <c:extLst>
            <c:ext xmlns:c16="http://schemas.microsoft.com/office/drawing/2014/chart" uri="{C3380CC4-5D6E-409C-BE32-E72D297353CC}">
              <c16:uniqueId val="{00000000-249E-4106-9960-00B25082FCC7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18.380000374396797</c:v>
              </c:pt>
              <c:pt idx="1">
                <c:v>56.028152587862543</c:v>
              </c:pt>
              <c:pt idx="2">
                <c:v>19.927500394131375</c:v>
              </c:pt>
              <c:pt idx="3">
                <c:v>4.393913323201085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9E-4106-9960-00B25082FCC7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1.7247594950196801</c:v>
              </c:pt>
              <c:pt idx="1">
                <c:v>19.107215444661499</c:v>
              </c:pt>
              <c:pt idx="2">
                <c:v>54.6288903862783</c:v>
              </c:pt>
              <c:pt idx="3">
                <c:v>19.402867308434299</c:v>
              </c:pt>
              <c:pt idx="4">
                <c:v>5.1362673656062299</c:v>
              </c:pt>
            </c:numLit>
          </c:val>
          <c:extLst>
            <c:ext xmlns:c16="http://schemas.microsoft.com/office/drawing/2014/chart" uri="{C3380CC4-5D6E-409C-BE32-E72D297353CC}">
              <c16:uniqueId val="{00000002-249E-4106-9960-00B25082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2.4083448381653629</c:v>
                </c:pt>
                <c:pt idx="1">
                  <c:v>97.591655161834638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A-4CB7-8E88-A55DBBAAFF9A}"/>
            </c:ext>
          </c:extLst>
        </c:ser>
        <c:ser>
          <c:idx val="1"/>
          <c:order val="1"/>
          <c:tx>
            <c:v>2025</c:v>
          </c:tx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12.606178706141099</c:v>
                </c:pt>
                <c:pt idx="1">
                  <c:v>75.08757535354917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A-4CB7-8E88-A55DBBAAFF9A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2">
                        <c:v>Good</c:v>
                      </c:pt>
                    </c:strCache>
                  </c16:filteredLitCache>
                </c:ext>
              </c:extLst>
              <c:f/>
              <c:strCache>
                <c:ptCount val="2"/>
                <c:pt idx="0">
                  <c:v>Prime</c:v>
                </c:pt>
                <c:pt idx="1">
                  <c:v>Choice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0.0</c:formatCode>
                      <c:ptCount val="1"/>
                      <c:pt idx="2">
                        <c:v>0</c:v>
                      </c:pt>
                    </c:numCache>
                  </c16:filteredLitCache>
                </c:ext>
              </c:extLst>
              <c:f/>
              <c:numCache>
                <c:formatCode>0.0</c:formatCode>
                <c:ptCount val="2"/>
                <c:pt idx="0">
                  <c:v>10.3061482398636</c:v>
                </c:pt>
                <c:pt idx="1">
                  <c:v>75.614177255456894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A-4CB7-8E88-A55DBBAA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2026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6.4385556202679091</c:v>
              </c:pt>
              <c:pt idx="1">
                <c:v>44.486022131624928</c:v>
              </c:pt>
              <c:pt idx="2">
                <c:v>32.508736167734419</c:v>
              </c:pt>
              <c:pt idx="3">
                <c:v>13.446418171228885</c:v>
              </c:pt>
              <c:pt idx="4">
                <c:v>3.120267909143855</c:v>
              </c:pt>
            </c:numLit>
          </c:val>
          <c:extLst>
            <c:ext xmlns:c16="http://schemas.microsoft.com/office/drawing/2014/chart" uri="{C3380CC4-5D6E-409C-BE32-E72D297353CC}">
              <c16:uniqueId val="{00000000-4D95-42A7-AD4A-49097FA89808}"/>
            </c:ext>
          </c:extLst>
        </c:ser>
        <c:ser>
          <c:idx val="1"/>
          <c:order val="1"/>
          <c:tx>
            <c:v>2025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18.380000374396797</c:v>
              </c:pt>
              <c:pt idx="1">
                <c:v>56.028152587862543</c:v>
              </c:pt>
              <c:pt idx="2">
                <c:v>19.927500394131375</c:v>
              </c:pt>
              <c:pt idx="3">
                <c:v>4.393913323201085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5-42A7-AD4A-49097FA89808}"/>
            </c:ext>
          </c:extLst>
        </c:ser>
        <c:ser>
          <c:idx val="2"/>
          <c:order val="2"/>
          <c:tx>
            <c:v>2024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0.0</c:formatCode>
              <c:ptCount val="5"/>
              <c:pt idx="0">
                <c:v>1.7247594950196801</c:v>
              </c:pt>
              <c:pt idx="1">
                <c:v>19.107215444661499</c:v>
              </c:pt>
              <c:pt idx="2">
                <c:v>54.6288903862783</c:v>
              </c:pt>
              <c:pt idx="3">
                <c:v>19.402867308434299</c:v>
              </c:pt>
              <c:pt idx="4">
                <c:v>5.1362673656062299</c:v>
              </c:pt>
            </c:numLit>
          </c:val>
          <c:extLst>
            <c:ext xmlns:c16="http://schemas.microsoft.com/office/drawing/2014/chart" uri="{C3380CC4-5D6E-409C-BE32-E72D297353CC}">
              <c16:uniqueId val="{00000002-4D95-42A7-AD4A-49097FA8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99</xdr:row>
      <xdr:rowOff>45720</xdr:rowOff>
    </xdr:from>
    <xdr:to>
      <xdr:col>4</xdr:col>
      <xdr:colOff>401955</xdr:colOff>
      <xdr:row>115</xdr:row>
      <xdr:rowOff>64770</xdr:rowOff>
    </xdr:to>
    <xdr:graphicFrame macro="">
      <xdr:nvGraphicFramePr>
        <xdr:cNvPr id="3" name="Chart 2" descr="Beef Quality Grade Comparison">
          <a:extLst>
            <a:ext uri="{FF2B5EF4-FFF2-40B4-BE49-F238E27FC236}">
              <a16:creationId xmlns:a16="http://schemas.microsoft.com/office/drawing/2014/main" id="{05E90793-B2C7-4E1E-A00F-C1810A6B102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139</xdr:row>
      <xdr:rowOff>76200</xdr:rowOff>
    </xdr:from>
    <xdr:to>
      <xdr:col>5</xdr:col>
      <xdr:colOff>38101</xdr:colOff>
      <xdr:row>156</xdr:row>
      <xdr:rowOff>74296</xdr:rowOff>
    </xdr:to>
    <xdr:graphicFrame macro="">
      <xdr:nvGraphicFramePr>
        <xdr:cNvPr id="5" name="Chart 4" descr="Lamb Quality Grade Comparison">
          <a:extLst>
            <a:ext uri="{FF2B5EF4-FFF2-40B4-BE49-F238E27FC236}">
              <a16:creationId xmlns:a16="http://schemas.microsoft.com/office/drawing/2014/main" id="{E7B7296A-A8A2-49B5-B950-B67CBD12E75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83820</xdr:colOff>
      <xdr:row>160</xdr:row>
      <xdr:rowOff>106680</xdr:rowOff>
    </xdr:from>
    <xdr:to>
      <xdr:col>4</xdr:col>
      <xdr:colOff>508635</xdr:colOff>
      <xdr:row>177</xdr:row>
      <xdr:rowOff>102870</xdr:rowOff>
    </xdr:to>
    <xdr:graphicFrame macro="">
      <xdr:nvGraphicFramePr>
        <xdr:cNvPr id="6" name="Chart 5" descr="Lamb Yield Grade Comparison">
          <a:extLst>
            <a:ext uri="{FF2B5EF4-FFF2-40B4-BE49-F238E27FC236}">
              <a16:creationId xmlns:a16="http://schemas.microsoft.com/office/drawing/2014/main" id="{C063BADF-B5C1-490E-802F-8D97CB6281C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68580</xdr:colOff>
      <xdr:row>181</xdr:row>
      <xdr:rowOff>83820</xdr:rowOff>
    </xdr:from>
    <xdr:to>
      <xdr:col>4</xdr:col>
      <xdr:colOff>563880</xdr:colOff>
      <xdr:row>195</xdr:row>
      <xdr:rowOff>49530</xdr:rowOff>
    </xdr:to>
    <xdr:graphicFrame macro="">
      <xdr:nvGraphicFramePr>
        <xdr:cNvPr id="9" name="Chart 8" descr="Veal Quality Grade Comparison">
          <a:extLst>
            <a:ext uri="{FF2B5EF4-FFF2-40B4-BE49-F238E27FC236}">
              <a16:creationId xmlns:a16="http://schemas.microsoft.com/office/drawing/2014/main" id="{D940E4B0-6061-435F-88C1-2C40537E0AE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53341</xdr:colOff>
      <xdr:row>119</xdr:row>
      <xdr:rowOff>53340</xdr:rowOff>
    </xdr:from>
    <xdr:to>
      <xdr:col>4</xdr:col>
      <xdr:colOff>373380</xdr:colOff>
      <xdr:row>135</xdr:row>
      <xdr:rowOff>76200</xdr:rowOff>
    </xdr:to>
    <xdr:graphicFrame macro="">
      <xdr:nvGraphicFramePr>
        <xdr:cNvPr id="2" name="Chart 1" descr="Lamb Yield Grade Comparison">
          <a:extLst>
            <a:ext uri="{FF2B5EF4-FFF2-40B4-BE49-F238E27FC236}">
              <a16:creationId xmlns:a16="http://schemas.microsoft.com/office/drawing/2014/main" id="{F03897BF-05FC-4C41-953B-BF342DA71CE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K181"/>
  <sheetViews>
    <sheetView tabSelected="1" topLeftCell="A82" zoomScaleNormal="100" workbookViewId="0">
      <selection activeCell="E1" sqref="E1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1" x14ac:dyDescent="0.25">
      <c r="A1" s="1" t="s">
        <v>45</v>
      </c>
      <c r="B1" s="2"/>
    </row>
    <row r="3" spans="1:11" ht="16.2" x14ac:dyDescent="0.25">
      <c r="A3" t="s">
        <v>0</v>
      </c>
      <c r="B3" s="3" t="s">
        <v>46</v>
      </c>
      <c r="C3" s="10" t="s">
        <v>1</v>
      </c>
      <c r="D3" s="9" t="s">
        <v>47</v>
      </c>
      <c r="E3" s="21"/>
    </row>
    <row r="4" spans="1:11" x14ac:dyDescent="0.25">
      <c r="B4" s="3"/>
      <c r="D4" s="3"/>
    </row>
    <row r="5" spans="1:11" ht="14.4" customHeight="1" x14ac:dyDescent="0.25">
      <c r="A5" s="1" t="s">
        <v>2</v>
      </c>
    </row>
    <row r="6" spans="1:11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1" x14ac:dyDescent="0.25">
      <c r="A7" s="1" t="s">
        <v>14</v>
      </c>
      <c r="B7" s="17">
        <v>344.09151038249433</v>
      </c>
      <c r="C7" s="17">
        <v>4862.3689984395232</v>
      </c>
      <c r="D7" s="17">
        <v>38375.695587244874</v>
      </c>
      <c r="E7" s="17">
        <v>25981.282078777509</v>
      </c>
      <c r="F7" s="17">
        <v>11427.397712047596</v>
      </c>
      <c r="G7" s="17">
        <v>269842.4950542</v>
      </c>
      <c r="H7" s="17">
        <v>350833.33094109199</v>
      </c>
      <c r="I7" s="12">
        <v>0.14638766327896643</v>
      </c>
      <c r="J7" s="12">
        <v>0.13797998445122434</v>
      </c>
    </row>
    <row r="8" spans="1:11" x14ac:dyDescent="0.25">
      <c r="A8" s="1" t="s">
        <v>15</v>
      </c>
      <c r="B8" s="17">
        <v>2689.8463932314298</v>
      </c>
      <c r="C8" s="17">
        <v>54144.578942359869</v>
      </c>
      <c r="D8" s="17">
        <v>181971.01548210773</v>
      </c>
      <c r="E8" s="17">
        <v>85461.652476965231</v>
      </c>
      <c r="F8" s="17">
        <v>20155.456851267001</v>
      </c>
      <c r="G8" s="17">
        <v>1456331.7220204193</v>
      </c>
      <c r="H8" s="17">
        <v>1800754.2721663506</v>
      </c>
      <c r="I8" s="12">
        <v>0.75137732590838158</v>
      </c>
      <c r="J8" s="12">
        <v>0.70822246508758557</v>
      </c>
    </row>
    <row r="9" spans="1:11" x14ac:dyDescent="0.25">
      <c r="A9" s="1" t="s">
        <v>16</v>
      </c>
      <c r="B9" s="17">
        <v>1518.7487354813543</v>
      </c>
      <c r="C9" s="17">
        <v>12393.226986017769</v>
      </c>
      <c r="D9" s="17">
        <v>17028.970196584683</v>
      </c>
      <c r="E9" s="17">
        <v>2958.0004668398565</v>
      </c>
      <c r="F9" s="17">
        <v>630.04342073484304</v>
      </c>
      <c r="G9" s="17">
        <v>205705.02404135265</v>
      </c>
      <c r="H9" s="17">
        <v>240234.01384701114</v>
      </c>
      <c r="I9" s="12">
        <v>0.10023932399141325</v>
      </c>
      <c r="J9" s="12">
        <v>9.4482144573747956E-2</v>
      </c>
    </row>
    <row r="10" spans="1:11" x14ac:dyDescent="0.25">
      <c r="A10" s="1" t="s">
        <v>17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2">
        <v>0</v>
      </c>
      <c r="J10" s="12">
        <v>0</v>
      </c>
    </row>
    <row r="11" spans="1:11" x14ac:dyDescent="0.25">
      <c r="A11" s="1" t="s">
        <v>18</v>
      </c>
      <c r="B11" s="17">
        <v>0</v>
      </c>
      <c r="C11" s="17">
        <v>134.07703680421329</v>
      </c>
      <c r="D11" s="17">
        <v>612.24558399092086</v>
      </c>
      <c r="E11" s="17">
        <v>644.2816901299808</v>
      </c>
      <c r="F11" s="17">
        <v>218.32013072544467</v>
      </c>
      <c r="G11" s="17">
        <v>0</v>
      </c>
      <c r="H11" s="17">
        <v>1608.9244416505596</v>
      </c>
      <c r="I11" s="12">
        <v>6.7133498625644597E-4</v>
      </c>
      <c r="J11" s="12"/>
      <c r="K11" s="11"/>
    </row>
    <row r="12" spans="1:11" x14ac:dyDescent="0.25">
      <c r="A12" s="1" t="s">
        <v>19</v>
      </c>
      <c r="B12" s="17">
        <v>0</v>
      </c>
      <c r="C12" s="17">
        <v>715.47303710566928</v>
      </c>
      <c r="D12" s="17">
        <v>1464.1687027999931</v>
      </c>
      <c r="E12" s="17">
        <v>790.22395143014217</v>
      </c>
      <c r="F12" s="17">
        <v>204.08186133030696</v>
      </c>
      <c r="G12" s="17">
        <v>0</v>
      </c>
      <c r="H12" s="17">
        <v>3173.9475526661113</v>
      </c>
      <c r="I12" s="12">
        <v>1.3243518349822958E-3</v>
      </c>
      <c r="J12" s="12"/>
      <c r="K12" s="11"/>
    </row>
    <row r="13" spans="1:11" x14ac:dyDescent="0.25">
      <c r="A13" s="1" t="s">
        <v>20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2">
        <v>0</v>
      </c>
      <c r="J13" s="12"/>
      <c r="K13" s="11"/>
    </row>
    <row r="14" spans="1:11" x14ac:dyDescent="0.25">
      <c r="A14" s="1" t="s">
        <v>21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2">
        <v>0</v>
      </c>
      <c r="J14" s="12"/>
      <c r="K14" s="11"/>
    </row>
    <row r="15" spans="1:11" x14ac:dyDescent="0.25">
      <c r="A15" s="1" t="s">
        <v>22</v>
      </c>
      <c r="B15" s="17">
        <v>270.52711850761619</v>
      </c>
      <c r="C15" s="17">
        <v>1786.9028090897807</v>
      </c>
      <c r="D15" s="17">
        <v>4410.3039451439017</v>
      </c>
      <c r="E15" s="17">
        <v>1480.7800170943203</v>
      </c>
      <c r="F15" s="17">
        <v>339.34542058411506</v>
      </c>
      <c r="G15" s="17"/>
      <c r="H15" s="17"/>
      <c r="I15" s="18"/>
      <c r="J15" s="18"/>
      <c r="K15" s="11"/>
    </row>
    <row r="16" spans="1:11" x14ac:dyDescent="0.25">
      <c r="A16" s="1" t="s">
        <v>13</v>
      </c>
      <c r="B16" s="19">
        <v>4823.2137576028945</v>
      </c>
      <c r="C16" s="19">
        <v>74036.627809816811</v>
      </c>
      <c r="D16" s="19">
        <v>243862.3994978721</v>
      </c>
      <c r="E16" s="19">
        <v>117316.22068123706</v>
      </c>
      <c r="F16" s="19">
        <v>32974.64539668931</v>
      </c>
      <c r="G16" s="17"/>
      <c r="H16" s="17"/>
      <c r="I16" s="18"/>
      <c r="J16" s="18"/>
      <c r="K16" s="11"/>
    </row>
    <row r="17" spans="1:10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1:10" ht="27.6" x14ac:dyDescent="0.25">
      <c r="A18" s="7" t="s">
        <v>23</v>
      </c>
      <c r="B18" s="12">
        <v>1.0196786695262822E-2</v>
      </c>
      <c r="C18" s="12">
        <v>0.15652130288093713</v>
      </c>
      <c r="D18" s="12">
        <v>0.51555104037325505</v>
      </c>
      <c r="E18" s="12">
        <v>0.24801896376566207</v>
      </c>
      <c r="F18" s="12">
        <v>6.9711906284882927E-2</v>
      </c>
      <c r="G18" s="20"/>
      <c r="H18" s="20"/>
      <c r="I18" s="20"/>
      <c r="J18" s="20"/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13">
        <v>7.4744999999999999</v>
      </c>
      <c r="C23" s="13">
        <v>96.564499999999995</v>
      </c>
      <c r="D23" s="13">
        <v>140.12799999999999</v>
      </c>
      <c r="E23" s="13">
        <v>121.9325</v>
      </c>
      <c r="F23" s="13">
        <v>46.130499999999998</v>
      </c>
      <c r="G23" s="13">
        <v>412.22999999999996</v>
      </c>
      <c r="H23" s="14">
        <v>7.9499126383226565E-2</v>
      </c>
      <c r="J23" s="6"/>
    </row>
    <row r="24" spans="1:10" x14ac:dyDescent="0.25">
      <c r="A24" s="1" t="s">
        <v>15</v>
      </c>
      <c r="B24" s="13">
        <v>326.38650000000001</v>
      </c>
      <c r="C24" s="13">
        <v>2210.1869999999999</v>
      </c>
      <c r="D24" s="13">
        <v>1545.5605</v>
      </c>
      <c r="E24" s="13">
        <v>575.30999999999995</v>
      </c>
      <c r="F24" s="13">
        <v>115.666</v>
      </c>
      <c r="G24" s="13">
        <v>4773.1099999999997</v>
      </c>
      <c r="H24" s="14">
        <v>0.92050087361677346</v>
      </c>
      <c r="J24" s="6"/>
    </row>
    <row r="25" spans="1:10" x14ac:dyDescent="0.25">
      <c r="A25" s="1" t="s">
        <v>31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4">
        <v>0</v>
      </c>
      <c r="J25" s="6"/>
    </row>
    <row r="26" spans="1:10" x14ac:dyDescent="0.25">
      <c r="A26" s="1" t="s">
        <v>19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J26" s="6"/>
    </row>
    <row r="27" spans="1:10" x14ac:dyDescent="0.25">
      <c r="A27" s="1" t="s">
        <v>32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4">
        <v>0</v>
      </c>
      <c r="J27" s="6"/>
    </row>
    <row r="28" spans="1:10" x14ac:dyDescent="0.25">
      <c r="A28" s="1"/>
      <c r="B28" s="15"/>
      <c r="C28" s="15"/>
      <c r="D28" s="15"/>
      <c r="E28" s="15"/>
      <c r="F28" s="15"/>
      <c r="G28" s="15"/>
      <c r="H28" s="15"/>
    </row>
    <row r="29" spans="1:10" x14ac:dyDescent="0.25">
      <c r="A29" s="1" t="s">
        <v>13</v>
      </c>
      <c r="B29" s="13">
        <v>333.86099999999999</v>
      </c>
      <c r="C29" s="13">
        <v>2306.7514999999999</v>
      </c>
      <c r="D29" s="13">
        <v>1685.6885</v>
      </c>
      <c r="E29" s="13">
        <v>697.24249999999995</v>
      </c>
      <c r="F29" s="13">
        <v>161.79649999999998</v>
      </c>
      <c r="G29" s="15"/>
      <c r="H29" s="15"/>
    </row>
    <row r="30" spans="1:10" x14ac:dyDescent="0.25">
      <c r="B30" s="15"/>
      <c r="C30" s="15"/>
      <c r="D30" s="15"/>
      <c r="E30" s="15"/>
      <c r="F30" s="15"/>
      <c r="G30" s="15"/>
      <c r="H30" s="15"/>
    </row>
    <row r="31" spans="1:10" ht="27.6" x14ac:dyDescent="0.25">
      <c r="A31" s="7" t="s">
        <v>23</v>
      </c>
      <c r="B31" s="16">
        <v>6.4385556202679092E-2</v>
      </c>
      <c r="C31" s="16">
        <v>0.44486022131624925</v>
      </c>
      <c r="D31" s="16">
        <v>0.3250873616773442</v>
      </c>
      <c r="E31" s="16">
        <v>0.13446418171228885</v>
      </c>
      <c r="F31" s="16">
        <v>3.1202679091438552E-2</v>
      </c>
      <c r="G31" s="15"/>
      <c r="H31" s="15"/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13">
        <v>37.994</v>
      </c>
      <c r="C36" s="14">
        <v>2.4083448381653629E-2</v>
      </c>
      <c r="D36" s="5"/>
      <c r="E36" s="5"/>
      <c r="F36" s="5"/>
    </row>
    <row r="37" spans="1:6" x14ac:dyDescent="0.25">
      <c r="A37" s="1" t="s">
        <v>15</v>
      </c>
      <c r="B37" s="13">
        <v>1539.604</v>
      </c>
      <c r="C37" s="14">
        <v>0.97591655161834634</v>
      </c>
      <c r="D37" s="5"/>
      <c r="E37" s="5"/>
      <c r="F37" s="5"/>
    </row>
    <row r="38" spans="1:6" x14ac:dyDescent="0.25">
      <c r="A38" s="1" t="s">
        <v>31</v>
      </c>
      <c r="B38" s="13">
        <v>0</v>
      </c>
      <c r="C38" s="14">
        <v>0</v>
      </c>
      <c r="D38" s="5"/>
      <c r="E38" s="5"/>
      <c r="F38" s="5"/>
    </row>
    <row r="39" spans="1:6" x14ac:dyDescent="0.25">
      <c r="A39" s="1" t="s">
        <v>17</v>
      </c>
      <c r="B39" s="13">
        <v>0</v>
      </c>
      <c r="C39" s="14">
        <v>0</v>
      </c>
      <c r="D39" s="5"/>
      <c r="E39" s="5"/>
      <c r="F39" s="5"/>
    </row>
    <row r="40" spans="1:6" x14ac:dyDescent="0.25">
      <c r="A40" s="1" t="s">
        <v>19</v>
      </c>
      <c r="B40" s="13">
        <v>0</v>
      </c>
      <c r="C40" s="14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0.94394414387003978</v>
      </c>
      <c r="B46" t="s">
        <v>24</v>
      </c>
    </row>
    <row r="47" spans="1:6" x14ac:dyDescent="0.25">
      <c r="A47" s="6">
        <v>8.2987808141904828E-3</v>
      </c>
      <c r="B47" t="s">
        <v>25</v>
      </c>
    </row>
    <row r="48" spans="1:6" x14ac:dyDescent="0.25">
      <c r="A48" s="6">
        <v>0.81669237603155609</v>
      </c>
      <c r="B48" t="s">
        <v>26</v>
      </c>
    </row>
    <row r="49" spans="1:10" x14ac:dyDescent="0.25">
      <c r="A49" s="6">
        <v>0.94068459411255778</v>
      </c>
      <c r="B49" t="s">
        <v>27</v>
      </c>
    </row>
    <row r="50" spans="1:10" x14ac:dyDescent="0.25">
      <c r="A50" s="6">
        <v>0.18415126177474433</v>
      </c>
      <c r="B50" t="s">
        <v>28</v>
      </c>
    </row>
    <row r="51" spans="1:10" x14ac:dyDescent="0.25">
      <c r="A51" s="6">
        <v>0.40656855664610542</v>
      </c>
      <c r="B51" t="s">
        <v>33</v>
      </c>
    </row>
    <row r="52" spans="1:10" x14ac:dyDescent="0.25">
      <c r="A52" s="6">
        <v>0.69886363636363635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12/28/2025</v>
      </c>
      <c r="C57" t="s">
        <v>1</v>
      </c>
      <c r="D57" s="3" t="str">
        <f>D3</f>
        <v>01/31/2026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13">
        <v>290</v>
      </c>
      <c r="C61" s="13">
        <v>4098</v>
      </c>
      <c r="D61" s="13">
        <v>32343</v>
      </c>
      <c r="E61" s="13">
        <v>21897</v>
      </c>
      <c r="F61" s="13">
        <v>9631</v>
      </c>
      <c r="G61" s="13">
        <v>227423</v>
      </c>
      <c r="H61" s="13">
        <v>295682</v>
      </c>
      <c r="I61" s="14">
        <v>0.14638766327896643</v>
      </c>
      <c r="J61" s="14">
        <v>0.13797998445122434</v>
      </c>
    </row>
    <row r="62" spans="1:10" x14ac:dyDescent="0.25">
      <c r="A62" s="1" t="s">
        <v>15</v>
      </c>
      <c r="B62" s="13">
        <v>2267</v>
      </c>
      <c r="C62" s="13">
        <v>45633</v>
      </c>
      <c r="D62" s="13">
        <v>153365</v>
      </c>
      <c r="E62" s="13">
        <v>72027</v>
      </c>
      <c r="F62" s="13">
        <v>16987</v>
      </c>
      <c r="G62" s="13">
        <v>1227395</v>
      </c>
      <c r="H62" s="13">
        <v>1517674</v>
      </c>
      <c r="I62" s="14">
        <v>0.75137732590838158</v>
      </c>
      <c r="J62" s="14">
        <v>0.70822246508758557</v>
      </c>
    </row>
    <row r="63" spans="1:10" x14ac:dyDescent="0.25">
      <c r="A63" s="1" t="s">
        <v>16</v>
      </c>
      <c r="B63" s="13">
        <v>1280</v>
      </c>
      <c r="C63" s="13">
        <v>10445</v>
      </c>
      <c r="D63" s="13">
        <v>14352</v>
      </c>
      <c r="E63" s="13">
        <v>2493</v>
      </c>
      <c r="F63" s="13">
        <v>531</v>
      </c>
      <c r="G63" s="13">
        <v>173368</v>
      </c>
      <c r="H63" s="13">
        <v>202469</v>
      </c>
      <c r="I63" s="14">
        <v>0.10023932399141325</v>
      </c>
      <c r="J63" s="14">
        <v>9.4482144573747956E-2</v>
      </c>
    </row>
    <row r="64" spans="1:10" x14ac:dyDescent="0.25">
      <c r="A64" s="1" t="s">
        <v>17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4">
        <v>0</v>
      </c>
      <c r="J64" s="14">
        <v>0</v>
      </c>
    </row>
    <row r="65" spans="1:10" x14ac:dyDescent="0.25">
      <c r="A65" s="1" t="s">
        <v>18</v>
      </c>
      <c r="B65" s="13">
        <v>0</v>
      </c>
      <c r="C65" s="13">
        <v>113</v>
      </c>
      <c r="D65" s="13">
        <v>516</v>
      </c>
      <c r="E65" s="13">
        <v>543</v>
      </c>
      <c r="F65" s="13">
        <v>184</v>
      </c>
      <c r="G65" s="13">
        <v>0</v>
      </c>
      <c r="H65" s="13">
        <v>1356</v>
      </c>
      <c r="I65" s="14">
        <v>6.7133498625644597E-4</v>
      </c>
      <c r="J65" s="14"/>
    </row>
    <row r="66" spans="1:10" x14ac:dyDescent="0.25">
      <c r="A66" s="1" t="s">
        <v>19</v>
      </c>
      <c r="B66" s="13">
        <v>0</v>
      </c>
      <c r="C66" s="13">
        <v>603</v>
      </c>
      <c r="D66" s="13">
        <v>1234</v>
      </c>
      <c r="E66" s="13">
        <v>666</v>
      </c>
      <c r="F66" s="13">
        <v>172</v>
      </c>
      <c r="G66" s="13">
        <v>0</v>
      </c>
      <c r="H66" s="13">
        <v>2675</v>
      </c>
      <c r="I66" s="14">
        <v>1.3243518349822958E-3</v>
      </c>
      <c r="J66" s="14"/>
    </row>
    <row r="67" spans="1:10" x14ac:dyDescent="0.25">
      <c r="A67" s="1" t="s">
        <v>20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4">
        <v>0</v>
      </c>
      <c r="J67" s="14"/>
    </row>
    <row r="68" spans="1:10" x14ac:dyDescent="0.25">
      <c r="A68" s="1" t="s">
        <v>21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4">
        <v>0</v>
      </c>
      <c r="J68" s="14"/>
    </row>
    <row r="69" spans="1:10" x14ac:dyDescent="0.25">
      <c r="A69" s="1" t="s">
        <v>22</v>
      </c>
      <c r="B69" s="13">
        <v>228</v>
      </c>
      <c r="C69" s="13">
        <v>1506</v>
      </c>
      <c r="D69" s="13">
        <v>3717</v>
      </c>
      <c r="E69" s="13">
        <v>1248</v>
      </c>
      <c r="F69" s="13">
        <v>286</v>
      </c>
      <c r="G69" s="15"/>
      <c r="H69" s="15"/>
      <c r="I69" s="15"/>
      <c r="J69" s="15"/>
    </row>
    <row r="70" spans="1:10" x14ac:dyDescent="0.25">
      <c r="A70" s="1" t="s">
        <v>13</v>
      </c>
      <c r="B70" s="13">
        <v>4065</v>
      </c>
      <c r="C70" s="13">
        <v>62398</v>
      </c>
      <c r="D70" s="13">
        <v>205527</v>
      </c>
      <c r="E70" s="13">
        <v>98874</v>
      </c>
      <c r="F70" s="13">
        <v>27791</v>
      </c>
      <c r="G70" s="15"/>
      <c r="H70" s="15"/>
      <c r="I70" s="15"/>
      <c r="J70" s="15"/>
    </row>
    <row r="71" spans="1:10" x14ac:dyDescent="0.25"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27.6" x14ac:dyDescent="0.25">
      <c r="A72" s="7" t="s">
        <v>23</v>
      </c>
      <c r="B72" s="16">
        <v>1.0196786695262821E-2</v>
      </c>
      <c r="C72" s="16">
        <v>0.15652130288093716</v>
      </c>
      <c r="D72" s="16">
        <v>0.51555104037325505</v>
      </c>
      <c r="E72" s="16">
        <v>0.24801896376566204</v>
      </c>
      <c r="F72" s="16">
        <v>6.9711906284882913E-2</v>
      </c>
      <c r="G72" s="15"/>
      <c r="H72" s="15"/>
      <c r="I72" s="15"/>
      <c r="J72" s="15"/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13">
        <v>99</v>
      </c>
      <c r="C77" s="13">
        <v>1279</v>
      </c>
      <c r="D77" s="13">
        <v>1856</v>
      </c>
      <c r="E77" s="13">
        <v>1615</v>
      </c>
      <c r="F77" s="13">
        <v>611</v>
      </c>
      <c r="G77" s="13">
        <v>5460</v>
      </c>
      <c r="H77" s="14">
        <v>7.9499126383226565E-2</v>
      </c>
      <c r="J77" s="6"/>
    </row>
    <row r="78" spans="1:10" x14ac:dyDescent="0.25">
      <c r="A78" s="1" t="s">
        <v>15</v>
      </c>
      <c r="B78" s="13">
        <v>4323</v>
      </c>
      <c r="C78" s="13">
        <v>29274</v>
      </c>
      <c r="D78" s="13">
        <v>20471</v>
      </c>
      <c r="E78" s="13">
        <v>7620</v>
      </c>
      <c r="F78" s="13">
        <v>1532</v>
      </c>
      <c r="G78" s="13">
        <v>63220</v>
      </c>
      <c r="H78" s="14">
        <v>0.92050087361677346</v>
      </c>
      <c r="J78" s="6"/>
    </row>
    <row r="79" spans="1:10" x14ac:dyDescent="0.25">
      <c r="A79" s="1" t="s">
        <v>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4">
        <v>0</v>
      </c>
      <c r="J79" s="6"/>
    </row>
    <row r="80" spans="1:10" x14ac:dyDescent="0.25">
      <c r="A80" s="1" t="s">
        <v>19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4">
        <v>0</v>
      </c>
      <c r="J80" s="6"/>
    </row>
    <row r="81" spans="1:10" x14ac:dyDescent="0.25">
      <c r="A81" s="1" t="s">
        <v>32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4">
        <v>0</v>
      </c>
      <c r="J81" s="6"/>
    </row>
    <row r="82" spans="1:10" x14ac:dyDescent="0.25">
      <c r="A82" s="1"/>
      <c r="B82" s="15"/>
      <c r="C82" s="15"/>
      <c r="D82" s="15"/>
      <c r="E82" s="15"/>
      <c r="F82" s="15"/>
      <c r="G82" s="15"/>
      <c r="H82" s="15"/>
    </row>
    <row r="83" spans="1:10" x14ac:dyDescent="0.25">
      <c r="A83" s="1" t="s">
        <v>13</v>
      </c>
      <c r="B83" s="13">
        <v>4422</v>
      </c>
      <c r="C83" s="13">
        <v>30553</v>
      </c>
      <c r="D83" s="13">
        <v>22327</v>
      </c>
      <c r="E83" s="13">
        <v>9235</v>
      </c>
      <c r="F83" s="13">
        <v>2143</v>
      </c>
      <c r="G83" s="15"/>
      <c r="H83" s="15"/>
    </row>
    <row r="84" spans="1:10" x14ac:dyDescent="0.25">
      <c r="B84" s="15"/>
      <c r="C84" s="15"/>
      <c r="D84" s="15"/>
      <c r="E84" s="15"/>
      <c r="F84" s="15"/>
      <c r="G84" s="15"/>
      <c r="H84" s="15"/>
    </row>
    <row r="85" spans="1:10" ht="27.6" x14ac:dyDescent="0.25">
      <c r="A85" s="7" t="s">
        <v>23</v>
      </c>
      <c r="B85" s="16">
        <v>6.4385556202679092E-2</v>
      </c>
      <c r="C85" s="16">
        <v>0.44486022131624925</v>
      </c>
      <c r="D85" s="16">
        <v>0.3250873616773442</v>
      </c>
      <c r="E85" s="16">
        <v>0.13446418171228888</v>
      </c>
      <c r="F85" s="16">
        <v>3.1202679091438555E-2</v>
      </c>
      <c r="G85" s="15"/>
      <c r="H85" s="15"/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13">
        <v>157</v>
      </c>
      <c r="C90" s="14">
        <v>2.4083448381653629E-2</v>
      </c>
      <c r="D90" s="5"/>
      <c r="E90" s="5"/>
      <c r="F90" s="5"/>
    </row>
    <row r="91" spans="1:10" x14ac:dyDescent="0.25">
      <c r="A91" s="1" t="s">
        <v>15</v>
      </c>
      <c r="B91" s="13">
        <v>6362</v>
      </c>
      <c r="C91" s="14">
        <v>0.97591655161834634</v>
      </c>
      <c r="D91" s="5"/>
      <c r="E91" s="5"/>
      <c r="F91" s="5"/>
    </row>
    <row r="92" spans="1:10" x14ac:dyDescent="0.25">
      <c r="A92" s="1" t="s">
        <v>31</v>
      </c>
      <c r="B92" s="13">
        <v>0</v>
      </c>
      <c r="C92" s="14">
        <v>0</v>
      </c>
      <c r="D92" s="5"/>
      <c r="E92" s="5"/>
      <c r="F92" s="5"/>
    </row>
    <row r="93" spans="1:10" x14ac:dyDescent="0.25">
      <c r="A93" s="1" t="s">
        <v>17</v>
      </c>
      <c r="B93" s="13">
        <v>0</v>
      </c>
      <c r="C93" s="14">
        <v>0</v>
      </c>
      <c r="D93" s="5"/>
      <c r="E93" s="5"/>
      <c r="F93" s="5"/>
    </row>
    <row r="94" spans="1:10" x14ac:dyDescent="0.25">
      <c r="A94" s="1" t="s">
        <v>19</v>
      </c>
      <c r="B94" s="13">
        <v>0</v>
      </c>
      <c r="C94" s="14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2026-03-16T19:43:39Z</dcterms:modified>
</cp:coreProperties>
</file>