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3\Jessica 2022 Feb 2022\"/>
    </mc:Choice>
  </mc:AlternateContent>
  <xr:revisionPtr revIDLastSave="0" documentId="13_ncr:1_{C1CCCB0D-E6C3-4782-A9E2-7C9FCF290EB5}" xr6:coauthVersionLast="47" xr6:coauthVersionMax="47" xr10:uidLastSave="{00000000-0000-0000-0000-000000000000}"/>
  <bookViews>
    <workbookView xWindow="-108" yWindow="-108" windowWidth="23256" windowHeight="14016" xr2:uid="{00000000-000D-0000-FFFF-FFFF00000000}"/>
  </bookViews>
  <sheets>
    <sheet name="Table 2bQtr North-Hamburg" sheetId="4" r:id="rId1"/>
    <sheet name="Sheet2" sheetId="2" r:id="rId2"/>
    <sheet name="Sheet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4" l="1"/>
  <c r="H21" i="4"/>
  <c r="H20" i="4"/>
  <c r="H19" i="4"/>
  <c r="H18" i="4"/>
  <c r="H17" i="4"/>
  <c r="H16" i="4"/>
  <c r="E22" i="4" l="1"/>
  <c r="H11" i="4"/>
  <c r="H10" i="4"/>
  <c r="E11" i="4"/>
  <c r="E21" i="4"/>
  <c r="E20" i="4"/>
  <c r="E19" i="4"/>
  <c r="E18" i="4"/>
  <c r="E16" i="4"/>
  <c r="H9" i="4"/>
  <c r="H8" i="4"/>
  <c r="H7" i="4"/>
  <c r="H6" i="4"/>
  <c r="E10" i="4"/>
  <c r="E9" i="4"/>
  <c r="E8" i="4"/>
  <c r="E7" i="4"/>
  <c r="E6"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<sst xmlns="http://schemas.openxmlformats.org/spreadsheetml/2006/main" count="39" uniqueCount="22">
  <si>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</si>
  <si>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</si>
  <si>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</si>
  <si>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</si>
  <si>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</si>
  <si>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</si>
  <si>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Barge</t>
    </r>
    <r>
      <rPr>
        <vertAlign val="superscript"/>
        <sz val="11"/>
        <rFont val="Calibri"/>
        <family val="2"/>
        <scheme val="minor"/>
      </rPr>
      <t>4</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</si>
  <si>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</si>
  <si>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</si>
  <si>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</si>
  <si>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</si>
  <si>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</si>
  <si>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</si>
  <si>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t xml:space="preserve">—US$/mt— </t>
  </si>
  <si>
    <t>% Change</t>
  </si>
  <si>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</si>
  <si>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</si>
  <si>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</si>
  <si>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2021-22</t>
  </si>
  <si>
    <t>Source: University of São Paulo, Escola Superior de Agricultura “Luiz de Queiroz” (ESALQ/USP), Brazil, and USDA, Agricultural Marketing Service.</t>
  </si>
  <si>
    <t>Table 2b.  Costs of transporting Brazilian soybeans from the northern and northeastern ports  to Hamburg, Germany, 2021-22</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</si>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</sst>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1"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vertAlign val="superscript"/>
      <sz val="11"/>
      <name val="Calibri"/>
      <family val="2"/>
      <scheme val="minor"/>
    </font>
    <font>
      <b/>
      <sz val="11"/>
      <color rgb="FFC68002"/>
      <name val="Calibri"/>
      <family val="2"/>
      <scheme val="minor"/>
    </font>
    <font>
      <sz val="9"/>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46">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0" fillId="7" borderId="0" xfId="0" applyFill="1"/>
    <xf numFmtId="0" fontId="10" fillId="8" borderId="2" xfId="0" applyFont="1" applyFill="1" applyBorder="1"/>
    <xf numFmtId="0" fontId="1" fillId="7" borderId="0" xfId="0" applyFont="1" applyFill="1"/>
    <xf numFmtId="0" fontId="1" fillId="7" borderId="3" xfId="0" applyFont="1" applyFill="1" applyBorder="1"/>
    <xf numFmtId="2" fontId="0" fillId="0" borderId="0" xfId="0" applyNumberFormat="1"/>
    <xf numFmtId="0" fontId="5" fillId="4" borderId="1" xfId="22" applyFont="1" applyFill="1" applyBorder="1" applyAlignment="1">
      <alignment vertical="center" wrapText="1"/>
    </xf>
    <xf numFmtId="0" fontId="1" fillId="7" borderId="2" xfId="0" applyFont="1" applyFill="1" applyBorder="1"/>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4" borderId="2" xfId="0" applyFill="1" applyBorder="1" applyAlignment="1">
      <alignment horizontal="center"/>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20" fillId="7" borderId="4" xfId="0" applyFont="1" applyFill="1" applyBorder="1" applyAlignment="1">
      <alignment horizontal="left" vertical="top" wrapText="1"/>
    </xf>
    <xf numFmtId="0" fontId="20" fillId="7" borderId="5" xfId="0" applyFont="1" applyFill="1" applyBorder="1" applyAlignment="1">
      <alignment horizontal="left" vertical="top" wrapText="1"/>
    </xf>
    <xf numFmtId="0" fontId="20"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4" borderId="1" xfId="0"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3814A6A-4D4D-4687-9002-8D5D28CB89B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32"/>
  <sheetViews>
    <sheetView tabSelected="1" zoomScaleNormal="100" workbookViewId="0">
      <selection activeCell="L8" sqref="L8"/>
    </sheetView>
  </sheetViews>
  <sheetFormatPr defaultRowHeight="14.4" x14ac:dyDescent="0.3"/>
  <cols>
    <col min="2" max="2" width="25.44140625" customWidth="1"/>
    <col min="3" max="3" width="8.109375" customWidth="1"/>
    <col min="4" max="4" width="7.77734375" customWidth="1"/>
    <col min="5" max="5" width="11" customWidth="1"/>
    <col min="6" max="7" width="8" customWidth="1"/>
    <col min="8" max="8" width="10.44140625" customWidth="1"/>
  </cols>
  <sheetData>
    <row r="1" spans="2:8" ht="29.25" customHeight="1" x14ac:dyDescent="0.3">
      <c r="B1" s="39" t="s">
        <v>20</v>
      </c>
      <c r="C1" s="40"/>
      <c r="D1" s="40"/>
      <c r="E1" s="40"/>
      <c r="F1" s="40"/>
      <c r="G1" s="40"/>
      <c r="H1" s="41"/>
    </row>
    <row r="2" spans="2:8" x14ac:dyDescent="0.3">
      <c r="B2" s="42"/>
      <c r="C2" s="20" t="s">
        <v>11</v>
      </c>
      <c r="D2" s="21"/>
      <c r="E2" s="22"/>
      <c r="F2" s="43" t="s">
        <v>12</v>
      </c>
      <c r="G2" s="44"/>
      <c r="H2" s="45"/>
    </row>
    <row r="3" spans="2:8" x14ac:dyDescent="0.3">
      <c r="B3" s="42"/>
      <c r="C3" s="23" t="s">
        <v>13</v>
      </c>
      <c r="D3" s="24"/>
      <c r="E3" s="15" t="s">
        <v>14</v>
      </c>
      <c r="F3" s="23" t="s">
        <v>13</v>
      </c>
      <c r="G3" s="24"/>
      <c r="H3" s="15" t="s">
        <v>14</v>
      </c>
    </row>
    <row r="4" spans="2:8" x14ac:dyDescent="0.3">
      <c r="B4" s="25"/>
      <c r="C4" s="17">
        <v>2021</v>
      </c>
      <c r="D4" s="17">
        <v>2022</v>
      </c>
      <c r="E4" s="17" t="s">
        <v>18</v>
      </c>
      <c r="F4" s="17">
        <v>2021</v>
      </c>
      <c r="G4" s="17">
        <v>2022</v>
      </c>
      <c r="H4" s="17" t="s">
        <v>18</v>
      </c>
    </row>
    <row r="5" spans="2:8" x14ac:dyDescent="0.3">
      <c r="B5" s="26"/>
      <c r="C5" s="18"/>
      <c r="D5" s="18"/>
      <c r="E5" s="18"/>
      <c r="F5" s="18"/>
      <c r="G5" s="18"/>
      <c r="H5" s="18"/>
    </row>
    <row r="6" spans="2:8" ht="18" customHeight="1" x14ac:dyDescent="0.3">
      <c r="B6" s="1" t="s">
        <v>0</v>
      </c>
      <c r="C6" s="3">
        <v>37.911830570283804</v>
      </c>
      <c r="D6" s="3">
        <v>59.30444675427848</v>
      </c>
      <c r="E6" s="6">
        <f>(D6-C6)/C6*100</f>
        <v>56.427283679524351</v>
      </c>
      <c r="F6" s="4">
        <v>24.847815274026122</v>
      </c>
      <c r="G6" s="4">
        <v>40.829512765137302</v>
      </c>
      <c r="H6" s="6">
        <f>(G6-F6)/F6*100</f>
        <v>64.318320604295309</v>
      </c>
    </row>
    <row r="7" spans="2:8" ht="18" customHeight="1" x14ac:dyDescent="0.3">
      <c r="B7" s="1" t="s">
        <v>1</v>
      </c>
      <c r="C7" s="3">
        <v>42.087499999999999</v>
      </c>
      <c r="D7" s="3">
        <v>46.674999999999997</v>
      </c>
      <c r="E7" s="6">
        <f t="shared" ref="E7:E11" si="0">(D7-C7)/C7*100</f>
        <v>10.899910899910898</v>
      </c>
      <c r="F7" s="4">
        <v>48.362499999999997</v>
      </c>
      <c r="G7" s="4">
        <v>49.075000000000003</v>
      </c>
      <c r="H7" s="5">
        <f t="shared" ref="H7:H11" si="1">(G7-F7)/F7*100</f>
        <v>1.4732489015249537</v>
      </c>
    </row>
    <row r="8" spans="2:8" ht="18" customHeight="1" x14ac:dyDescent="0.3">
      <c r="B8" s="1" t="s">
        <v>2</v>
      </c>
      <c r="C8" s="3">
        <v>79.999330570283803</v>
      </c>
      <c r="D8" s="3">
        <v>105.97944675427848</v>
      </c>
      <c r="E8" s="6">
        <f t="shared" si="0"/>
        <v>32.475416980108008</v>
      </c>
      <c r="F8" s="4">
        <v>73.210315274026129</v>
      </c>
      <c r="G8" s="4">
        <v>89.904512765137298</v>
      </c>
      <c r="H8" s="5">
        <f t="shared" si="1"/>
        <v>22.803067339110349</v>
      </c>
    </row>
    <row r="9" spans="2:8" ht="18" customHeight="1" x14ac:dyDescent="0.3">
      <c r="B9" s="1" t="s">
        <v>7</v>
      </c>
      <c r="C9" s="3">
        <v>482.46589204464289</v>
      </c>
      <c r="D9" s="3">
        <v>536.96622366242968</v>
      </c>
      <c r="E9" s="6">
        <f t="shared" si="0"/>
        <v>11.296204046014481</v>
      </c>
      <c r="F9" s="4">
        <v>484.88543519533408</v>
      </c>
      <c r="G9" s="4">
        <v>558.13112063651215</v>
      </c>
      <c r="H9" s="5">
        <f t="shared" si="1"/>
        <v>15.10577141003861</v>
      </c>
    </row>
    <row r="10" spans="2:8" ht="18" customHeight="1" x14ac:dyDescent="0.3">
      <c r="B10" s="1" t="s">
        <v>3</v>
      </c>
      <c r="C10" s="3">
        <v>562.46522261492669</v>
      </c>
      <c r="D10" s="3">
        <v>642.94567041670814</v>
      </c>
      <c r="E10" s="6">
        <f t="shared" si="0"/>
        <v>14.308519809922496</v>
      </c>
      <c r="F10" s="4">
        <v>558.09575046936027</v>
      </c>
      <c r="G10" s="4">
        <v>648.03563340164953</v>
      </c>
      <c r="H10" s="5">
        <f t="shared" si="1"/>
        <v>16.115493238687005</v>
      </c>
    </row>
    <row r="11" spans="2:8" ht="18" customHeight="1" x14ac:dyDescent="0.3">
      <c r="B11" s="1" t="s">
        <v>4</v>
      </c>
      <c r="C11" s="6">
        <v>14.206467532766453</v>
      </c>
      <c r="D11" s="6">
        <v>16.473158695856853</v>
      </c>
      <c r="E11" s="6">
        <f t="shared" si="0"/>
        <v>15.955346801464884</v>
      </c>
      <c r="F11" s="5">
        <v>13.081387269169655</v>
      </c>
      <c r="G11" s="5">
        <v>13.815558269388241</v>
      </c>
      <c r="H11" s="5">
        <f t="shared" si="1"/>
        <v>5.6123328903264529</v>
      </c>
    </row>
    <row r="12" spans="2:8" ht="18" customHeight="1" x14ac:dyDescent="0.3">
      <c r="B12" s="19"/>
      <c r="C12" s="20" t="s">
        <v>15</v>
      </c>
      <c r="D12" s="21"/>
      <c r="E12" s="22"/>
      <c r="F12" s="20" t="s">
        <v>16</v>
      </c>
      <c r="G12" s="21"/>
      <c r="H12" s="22"/>
    </row>
    <row r="13" spans="2:8" ht="18" customHeight="1" x14ac:dyDescent="0.3">
      <c r="B13" s="19"/>
      <c r="C13" s="23" t="s">
        <v>13</v>
      </c>
      <c r="D13" s="24"/>
      <c r="E13" s="15" t="s">
        <v>14</v>
      </c>
      <c r="F13" s="23" t="s">
        <v>13</v>
      </c>
      <c r="G13" s="24"/>
      <c r="H13" s="15" t="s">
        <v>14</v>
      </c>
    </row>
    <row r="14" spans="2:8" x14ac:dyDescent="0.3">
      <c r="B14" s="25"/>
      <c r="C14" s="17">
        <v>2021</v>
      </c>
      <c r="D14" s="17">
        <v>2022</v>
      </c>
      <c r="E14" s="17" t="s">
        <v>18</v>
      </c>
      <c r="F14" s="17">
        <v>2021</v>
      </c>
      <c r="G14" s="17">
        <v>2022</v>
      </c>
      <c r="H14" s="17" t="s">
        <v>18</v>
      </c>
    </row>
    <row r="15" spans="2:8" x14ac:dyDescent="0.3">
      <c r="B15" s="26"/>
      <c r="C15" s="18"/>
      <c r="D15" s="18"/>
      <c r="E15" s="18"/>
      <c r="F15" s="18"/>
      <c r="G15" s="18"/>
      <c r="H15" s="18"/>
    </row>
    <row r="16" spans="2:8" ht="18" customHeight="1" x14ac:dyDescent="0.3">
      <c r="B16" s="1" t="s">
        <v>0</v>
      </c>
      <c r="C16" s="8">
        <v>29.145984849699023</v>
      </c>
      <c r="D16" s="8">
        <v>44.317579619795765</v>
      </c>
      <c r="E16" s="7">
        <f>(D16-C16)/C16*100</f>
        <v>52.05380723394363</v>
      </c>
      <c r="F16" s="3">
        <v>31.84273929936343</v>
      </c>
      <c r="G16" s="3">
        <v>49.444876939245425</v>
      </c>
      <c r="H16" s="6">
        <f t="shared" ref="H16:H22" si="2">(G16-F16)/F16*100</f>
        <v>55.278339826228084</v>
      </c>
    </row>
    <row r="17" spans="2:8" ht="18" customHeight="1" x14ac:dyDescent="0.3">
      <c r="B17" s="11" t="s">
        <v>6</v>
      </c>
      <c r="C17" s="3" t="s">
        <v>5</v>
      </c>
      <c r="D17" s="3" t="s">
        <v>5</v>
      </c>
      <c r="E17" s="3" t="s">
        <v>5</v>
      </c>
      <c r="F17" s="3">
        <v>12.627900838294135</v>
      </c>
      <c r="G17" s="3">
        <v>18.315156517607782</v>
      </c>
      <c r="H17" s="6">
        <f t="shared" si="2"/>
        <v>45.037221563120241</v>
      </c>
    </row>
    <row r="18" spans="2:8" ht="18" customHeight="1" x14ac:dyDescent="0.3">
      <c r="B18" s="1" t="s">
        <v>1</v>
      </c>
      <c r="C18" s="8">
        <v>48.362499999999997</v>
      </c>
      <c r="D18" s="8">
        <v>49.075000000000003</v>
      </c>
      <c r="E18" s="7">
        <f t="shared" ref="E18:E22" si="3">(D18-C18)/C18*100</f>
        <v>1.4732489015249537</v>
      </c>
      <c r="F18" s="3">
        <v>41</v>
      </c>
      <c r="G18" s="3">
        <v>44.424999999999997</v>
      </c>
      <c r="H18" s="6">
        <f t="shared" si="2"/>
        <v>8.3536585365853586</v>
      </c>
    </row>
    <row r="19" spans="2:8" ht="18" customHeight="1" x14ac:dyDescent="0.3">
      <c r="B19" s="1" t="s">
        <v>2</v>
      </c>
      <c r="C19" s="8">
        <v>77.508484849699016</v>
      </c>
      <c r="D19" s="8">
        <v>93.392579619795754</v>
      </c>
      <c r="E19" s="7">
        <f t="shared" si="3"/>
        <v>20.493362502051824</v>
      </c>
      <c r="F19" s="3">
        <v>85.470640137657554</v>
      </c>
      <c r="G19" s="3">
        <v>112.1850334568532</v>
      </c>
      <c r="H19" s="6">
        <f t="shared" si="2"/>
        <v>31.255637346543686</v>
      </c>
    </row>
    <row r="20" spans="2:8" ht="18" customHeight="1" x14ac:dyDescent="0.3">
      <c r="B20" s="1" t="s">
        <v>7</v>
      </c>
      <c r="C20" s="8">
        <v>475.776127101361</v>
      </c>
      <c r="D20" s="8">
        <v>542.188862843984</v>
      </c>
      <c r="E20" s="7">
        <f t="shared" si="3"/>
        <v>13.958820537558033</v>
      </c>
      <c r="F20" s="3">
        <v>482.46589204464289</v>
      </c>
      <c r="G20" s="3">
        <v>536.96622366242968</v>
      </c>
      <c r="H20" s="6">
        <f t="shared" si="2"/>
        <v>11.296204046014481</v>
      </c>
    </row>
    <row r="21" spans="2:8" ht="18" customHeight="1" x14ac:dyDescent="0.3">
      <c r="B21" s="1" t="s">
        <v>3</v>
      </c>
      <c r="C21" s="8">
        <v>553.28461195106001</v>
      </c>
      <c r="D21" s="8">
        <v>635.58144246377969</v>
      </c>
      <c r="E21" s="7">
        <f t="shared" si="3"/>
        <v>14.874230863300989</v>
      </c>
      <c r="F21" s="3">
        <v>567.93653218230043</v>
      </c>
      <c r="G21" s="3">
        <v>649.15125711928295</v>
      </c>
      <c r="H21" s="6">
        <f t="shared" si="2"/>
        <v>14.299964931805729</v>
      </c>
    </row>
    <row r="22" spans="2:8" ht="18" customHeight="1" x14ac:dyDescent="0.3">
      <c r="B22" s="2" t="s">
        <v>4</v>
      </c>
      <c r="C22" s="9">
        <v>14.010216250156237</v>
      </c>
      <c r="D22" s="9">
        <v>14.639319355663883</v>
      </c>
      <c r="E22" s="9">
        <f t="shared" si="3"/>
        <v>4.4903168821582637</v>
      </c>
      <c r="F22" s="6">
        <v>15.042134362278883</v>
      </c>
      <c r="G22" s="6">
        <v>17.271035319643694</v>
      </c>
      <c r="H22" s="6">
        <f t="shared" si="2"/>
        <v>14.817717377623079</v>
      </c>
    </row>
    <row r="23" spans="2:8" x14ac:dyDescent="0.3">
      <c r="B23" s="36" t="s">
        <v>10</v>
      </c>
      <c r="C23" s="37"/>
      <c r="D23" s="37"/>
      <c r="E23" s="37"/>
      <c r="F23" s="37"/>
      <c r="G23" s="37"/>
      <c r="H23" s="38"/>
    </row>
    <row r="24" spans="2:8" x14ac:dyDescent="0.3">
      <c r="B24" s="27" t="s">
        <v>8</v>
      </c>
      <c r="C24" s="28"/>
      <c r="D24" s="28"/>
      <c r="E24" s="28"/>
      <c r="F24" s="28"/>
      <c r="G24" s="28"/>
      <c r="H24" s="29"/>
    </row>
    <row r="25" spans="2:8" x14ac:dyDescent="0.3">
      <c r="B25" s="27" t="s">
        <v>9</v>
      </c>
      <c r="C25" s="28"/>
      <c r="D25" s="28"/>
      <c r="E25" s="28"/>
      <c r="F25" s="28"/>
      <c r="G25" s="28"/>
      <c r="H25" s="29"/>
    </row>
    <row r="26" spans="2:8" ht="42" customHeight="1" x14ac:dyDescent="0.3">
      <c r="B26" s="30" t="s">
        <v>17</v>
      </c>
      <c r="C26" s="31"/>
      <c r="D26" s="31"/>
      <c r="E26" s="31"/>
      <c r="F26" s="31"/>
      <c r="G26" s="31"/>
      <c r="H26" s="32"/>
    </row>
    <row r="27" spans="2:8" x14ac:dyDescent="0.3">
      <c r="B27" s="16" t="s">
        <v>21</v>
      </c>
      <c r="C27" s="12"/>
      <c r="D27" s="12"/>
      <c r="E27" s="12"/>
      <c r="F27" s="12"/>
      <c r="G27" s="12"/>
      <c r="H27" s="13"/>
    </row>
    <row r="28" spans="2:8" ht="27" customHeight="1" x14ac:dyDescent="0.3">
      <c r="B28" s="33" t="s">
        <v>19</v>
      </c>
      <c r="C28" s="34"/>
      <c r="D28" s="34"/>
      <c r="E28" s="34"/>
      <c r="F28" s="34"/>
      <c r="G28" s="34"/>
      <c r="H28" s="35"/>
    </row>
    <row r="29" spans="2:8" ht="18" customHeight="1" x14ac:dyDescent="0.3">
      <c r="B29" s="10"/>
      <c r="C29" s="10"/>
      <c r="D29" s="10"/>
      <c r="E29" s="10"/>
      <c r="F29" s="10"/>
      <c r="G29" s="10"/>
      <c r="H29" s="10"/>
    </row>
    <row r="30" spans="2:8" x14ac:dyDescent="0.3">
      <c r="B30" s="10"/>
      <c r="C30" s="10"/>
      <c r="D30" s="10"/>
      <c r="E30" s="10"/>
      <c r="F30" s="10"/>
      <c r="G30" s="10"/>
      <c r="H30" s="10"/>
    </row>
    <row r="31" spans="2:8" x14ac:dyDescent="0.3">
      <c r="B31" s="10"/>
      <c r="C31" s="10"/>
      <c r="D31" s="10"/>
      <c r="E31" s="10"/>
      <c r="F31" s="10"/>
      <c r="G31" s="10"/>
      <c r="H31" s="10"/>
    </row>
    <row r="32" spans="2:8" ht="15" customHeight="1" x14ac:dyDescent="0.3">
      <c r="D32" s="14"/>
    </row>
  </sheetData>
  <mergeCells count="30">
    <mergeCell ref="D4:D5"/>
    <mergeCell ref="G4:G5"/>
    <mergeCell ref="B1:H1"/>
    <mergeCell ref="B4:B5"/>
    <mergeCell ref="C4:C5"/>
    <mergeCell ref="E4:E5"/>
    <mergeCell ref="F4:F5"/>
    <mergeCell ref="H4:H5"/>
    <mergeCell ref="B2:B3"/>
    <mergeCell ref="C2:E2"/>
    <mergeCell ref="F2:H2"/>
    <mergeCell ref="C3:D3"/>
    <mergeCell ref="F3:G3"/>
    <mergeCell ref="B25:H25"/>
    <mergeCell ref="B26:H26"/>
    <mergeCell ref="B28:H28"/>
    <mergeCell ref="B23:H23"/>
    <mergeCell ref="B24:H24"/>
    <mergeCell ref="G14:G15"/>
    <mergeCell ref="H14:H15"/>
    <mergeCell ref="B12:B13"/>
    <mergeCell ref="C12:E12"/>
    <mergeCell ref="F12:H12"/>
    <mergeCell ref="C13:D13"/>
    <mergeCell ref="F13:G13"/>
    <mergeCell ref="B14:B15"/>
    <mergeCell ref="C14:C15"/>
    <mergeCell ref="D14:D15"/>
    <mergeCell ref="E14:E15"/>
    <mergeCell ref="F14: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2bQtr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2023-07-11T13:23:48Z</dcterms:modified>
</cp:coreProperties>
</file>