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13_ncr:1_{5D1A05FF-4265-4A58-9858-DC1E36E436B5}" xr6:coauthVersionLast="47" xr6:coauthVersionMax="47" xr10:uidLastSave="{00000000-0000-0000-0000-000000000000}"/>
  <bookViews>
    <workbookView xWindow="768" yWindow="576" windowWidth="11520" windowHeight="13824" xr2:uid="{00000000-000D-0000-FFFF-FFFF00000000}"/>
  </bookViews>
  <sheets>
    <sheet name="Table 2aQtr1 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4" l="1"/>
  <c r="H17" i="4"/>
  <c r="H16" i="4"/>
  <c r="H15" i="4"/>
  <c r="H14" i="4"/>
  <c r="E11" i="4" l="1"/>
  <c r="E20" i="4"/>
  <c r="E19" i="4"/>
  <c r="H20" i="4"/>
  <c r="H11" i="4"/>
  <c r="E18" i="4"/>
  <c r="E17" i="4"/>
  <c r="E16" i="4"/>
  <c r="E14" i="4"/>
  <c r="H10" i="4"/>
  <c r="H9" i="4"/>
  <c r="H8" i="4"/>
  <c r="H7" i="4"/>
  <c r="H6" i="4"/>
  <c r="E10" i="4"/>
  <c r="E9" i="4"/>
  <c r="E8" i="4"/>
  <c r="E7" i="4"/>
  <c r="E6" i="4"/>
  <c r="H19" i="4" l="1"/>
</calcChain>
</file>

<file path=xl/sharedStrings.xml><?xml version="1.0" encoding="utf-8"?>
<sst xmlns="http://schemas.openxmlformats.org/spreadsheetml/2006/main" count="29" uniqueCount="20">
  <si>
    <t>Truck</t>
  </si>
  <si>
    <t>Ocean</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</si>
  <si>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</si>
  <si>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</si>
  <si>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</si>
  <si>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</si>
  <si>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</si>
  <si>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</si>
  <si>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t>-</t>
  </si>
  <si>
    <r>
      <t>Barge</t>
    </r>
    <r>
      <rPr>
        <vertAlign val="superscript"/>
        <sz val="11"/>
        <rFont val="Calibri"/>
        <family val="2"/>
        <scheme val="minor"/>
      </rPr>
      <t>4</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</si>
  <si>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</si>
  <si>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</si>
  <si>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</si>
  <si>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</si>
  <si>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</si>
  <si>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</si>
  <si>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</si>
  <si>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 Change 2020-21</t>
  </si>
  <si>
    <t>Table 2a.  Costs of transporting Brazilian soybeans from the northern and northeastern ports  to Hamburg, Germany</t>
  </si>
  <si>
    <t>Note: mt = metric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</si>
</sst>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0"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vertAlign val="superscript"/>
      <sz val="11"/>
      <name val="Calibri"/>
      <family val="2"/>
      <scheme val="minor"/>
    </font>
    <font>
      <b/>
      <sz val="11"/>
      <color rgb="FFC68002"/>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6">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0" fillId="7" borderId="0" xfId="0" applyFill="1"/>
    <xf numFmtId="0" fontId="10" fillId="8" borderId="2" xfId="0" applyFont="1" applyFill="1" applyBorder="1"/>
    <xf numFmtId="0" fontId="1" fillId="7" borderId="2" xfId="0" applyFont="1" applyFill="1" applyBorder="1"/>
    <xf numFmtId="0" fontId="1" fillId="7" borderId="0" xfId="0" applyFont="1" applyFill="1"/>
    <xf numFmtId="0" fontId="1" fillId="7" borderId="3" xfId="0" applyFont="1" applyFill="1" applyBorder="1"/>
    <xf numFmtId="2" fontId="0" fillId="0" borderId="0" xfId="0" applyNumberFormat="1"/>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0" fillId="4" borderId="1" xfId="0" applyFill="1" applyBorder="1" applyAlignment="1">
      <alignment horizontal="center"/>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2" xfId="0" applyFill="1" applyBorder="1" applyAlignment="1">
      <alignment horizontal="center"/>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30"/>
  <sheetViews>
    <sheetView tabSelected="1" zoomScaleNormal="100" workbookViewId="0">
      <selection activeCell="I9" sqref="I9"/>
    </sheetView>
  </sheetViews>
  <sheetFormatPr defaultRowHeight="14.4" x14ac:dyDescent="0.3"/>
  <cols>
    <col min="2" max="2" width="25.44140625" customWidth="1"/>
    <col min="3" max="3" width="8.109375" customWidth="1"/>
    <col min="4" max="4" width="7.77734375" customWidth="1"/>
    <col min="5" max="5" width="11" customWidth="1"/>
    <col min="6" max="7" width="8" customWidth="1"/>
    <col min="8" max="8" width="10.44140625" customWidth="1"/>
  </cols>
  <sheetData>
    <row r="1" spans="2:8" ht="29.25" customHeight="1" x14ac:dyDescent="0.3">
      <c r="B1" s="18" t="s">
        <v>18</v>
      </c>
      <c r="C1" s="19"/>
      <c r="D1" s="19"/>
      <c r="E1" s="19"/>
      <c r="F1" s="19"/>
      <c r="G1" s="19"/>
      <c r="H1" s="20"/>
    </row>
    <row r="2" spans="2:8" ht="15" customHeight="1" x14ac:dyDescent="0.3">
      <c r="B2" s="21"/>
      <c r="C2" s="16">
        <v>2020</v>
      </c>
      <c r="D2" s="16">
        <v>2021</v>
      </c>
      <c r="E2" s="16" t="s">
        <v>17</v>
      </c>
      <c r="F2" s="16">
        <v>2020</v>
      </c>
      <c r="G2" s="16">
        <v>2021</v>
      </c>
      <c r="H2" s="16" t="s">
        <v>17</v>
      </c>
    </row>
    <row r="3" spans="2:8" x14ac:dyDescent="0.3">
      <c r="B3" s="22"/>
      <c r="C3" s="17"/>
      <c r="D3" s="17"/>
      <c r="E3" s="17"/>
      <c r="F3" s="17"/>
      <c r="G3" s="17"/>
      <c r="H3" s="17"/>
    </row>
    <row r="4" spans="2:8" ht="17.25" customHeight="1" x14ac:dyDescent="0.3">
      <c r="B4" s="32"/>
      <c r="C4" s="33" t="s">
        <v>7</v>
      </c>
      <c r="D4" s="34"/>
      <c r="E4" s="35"/>
      <c r="F4" s="39" t="s">
        <v>5</v>
      </c>
      <c r="G4" s="39"/>
      <c r="H4" s="39"/>
    </row>
    <row r="5" spans="2:8" ht="24" customHeight="1" x14ac:dyDescent="0.3">
      <c r="B5" s="32"/>
      <c r="C5" s="36"/>
      <c r="D5" s="37"/>
      <c r="E5" s="38"/>
      <c r="F5" s="39"/>
      <c r="G5" s="39"/>
      <c r="H5" s="39"/>
    </row>
    <row r="6" spans="2:8" ht="18" customHeight="1" x14ac:dyDescent="0.3">
      <c r="B6" s="1" t="s">
        <v>0</v>
      </c>
      <c r="C6" s="3">
        <v>39.201378586356121</v>
      </c>
      <c r="D6" s="3">
        <v>37.911830570283804</v>
      </c>
      <c r="E6" s="6">
        <f>(D6-C6)/C6*100</f>
        <v>-3.2895476194327991</v>
      </c>
      <c r="F6" s="4">
        <v>26.830409207742932</v>
      </c>
      <c r="G6" s="4">
        <v>24.847815274026122</v>
      </c>
      <c r="H6" s="6">
        <f>(G6-F6)/F6*100</f>
        <v>-7.3893540660000729</v>
      </c>
    </row>
    <row r="7" spans="2:8" ht="18" customHeight="1" x14ac:dyDescent="0.3">
      <c r="B7" s="1" t="s">
        <v>1</v>
      </c>
      <c r="C7" s="3">
        <v>20.9375</v>
      </c>
      <c r="D7" s="3">
        <v>42.087499999999999</v>
      </c>
      <c r="E7" s="6">
        <f t="shared" ref="E7:E11" si="0">(D7-C7)/C7*100</f>
        <v>101.01492537313432</v>
      </c>
      <c r="F7" s="4">
        <v>22.762499999999999</v>
      </c>
      <c r="G7" s="4">
        <v>48.362499999999997</v>
      </c>
      <c r="H7" s="5">
        <f t="shared" ref="H7:H11" si="1">(G7-F7)/F7*100</f>
        <v>112.46567819879188</v>
      </c>
    </row>
    <row r="8" spans="2:8" ht="18" customHeight="1" x14ac:dyDescent="0.3">
      <c r="B8" s="1" t="s">
        <v>2</v>
      </c>
      <c r="C8" s="3">
        <v>60.138878586356121</v>
      </c>
      <c r="D8" s="3">
        <v>79.999330570283803</v>
      </c>
      <c r="E8" s="6">
        <f t="shared" si="0"/>
        <v>33.024313806266214</v>
      </c>
      <c r="F8" s="4">
        <v>49.592909207742935</v>
      </c>
      <c r="G8" s="4">
        <v>73.210315274026129</v>
      </c>
      <c r="H8" s="5">
        <f t="shared" si="1"/>
        <v>47.622546133260144</v>
      </c>
    </row>
    <row r="9" spans="2:8" ht="18" customHeight="1" x14ac:dyDescent="0.3">
      <c r="B9" s="1" t="s">
        <v>10</v>
      </c>
      <c r="C9" s="3">
        <v>357.22619890576777</v>
      </c>
      <c r="D9" s="3">
        <v>482.46589204464289</v>
      </c>
      <c r="E9" s="6">
        <f t="shared" si="0"/>
        <v>35.058932833734268</v>
      </c>
      <c r="F9" s="4">
        <v>353.2962712480745</v>
      </c>
      <c r="G9" s="4">
        <v>484.88543519533408</v>
      </c>
      <c r="H9" s="5">
        <f t="shared" si="1"/>
        <v>37.246123057681928</v>
      </c>
    </row>
    <row r="10" spans="2:8" ht="18" customHeight="1" x14ac:dyDescent="0.3">
      <c r="B10" s="1" t="s">
        <v>3</v>
      </c>
      <c r="C10" s="3">
        <v>417.36507749212393</v>
      </c>
      <c r="D10" s="3">
        <v>562.46522261492669</v>
      </c>
      <c r="E10" s="6">
        <f t="shared" si="0"/>
        <v>34.765760948348856</v>
      </c>
      <c r="F10" s="4">
        <v>402.88918045581744</v>
      </c>
      <c r="G10" s="4">
        <v>558.09575046936027</v>
      </c>
      <c r="H10" s="5">
        <f t="shared" si="1"/>
        <v>38.523389940118648</v>
      </c>
    </row>
    <row r="11" spans="2:8" ht="18" customHeight="1" x14ac:dyDescent="0.3">
      <c r="B11" s="1" t="s">
        <v>4</v>
      </c>
      <c r="C11" s="6">
        <v>15.010786904834267</v>
      </c>
      <c r="D11" s="6">
        <v>14.206467532766453</v>
      </c>
      <c r="E11" s="6">
        <f t="shared" si="0"/>
        <v>-5.3582758663290395</v>
      </c>
      <c r="F11" s="5">
        <v>12.570643171604374</v>
      </c>
      <c r="G11" s="5">
        <v>13.081387269169655</v>
      </c>
      <c r="H11" s="5">
        <f t="shared" si="1"/>
        <v>4.062990975028173</v>
      </c>
    </row>
    <row r="12" spans="2:8" ht="17.25" customHeight="1" x14ac:dyDescent="0.3">
      <c r="B12" s="40"/>
      <c r="C12" s="41" t="s">
        <v>6</v>
      </c>
      <c r="D12" s="41"/>
      <c r="E12" s="41"/>
      <c r="F12" s="33" t="s">
        <v>14</v>
      </c>
      <c r="G12" s="34"/>
      <c r="H12" s="35"/>
    </row>
    <row r="13" spans="2:8" ht="24" customHeight="1" x14ac:dyDescent="0.3">
      <c r="B13" s="40"/>
      <c r="C13" s="42"/>
      <c r="D13" s="42"/>
      <c r="E13" s="42"/>
      <c r="F13" s="36"/>
      <c r="G13" s="37"/>
      <c r="H13" s="38"/>
    </row>
    <row r="14" spans="2:8" ht="18" customHeight="1" x14ac:dyDescent="0.3">
      <c r="B14" s="1" t="s">
        <v>0</v>
      </c>
      <c r="C14" s="8">
        <v>29.814138779496474</v>
      </c>
      <c r="D14" s="8">
        <v>29.145984849699023</v>
      </c>
      <c r="E14" s="7">
        <f>(D14-C14)/C14*100</f>
        <v>-2.2410639956400447</v>
      </c>
      <c r="F14" s="3">
        <v>31.715963283619079</v>
      </c>
      <c r="G14" s="3">
        <v>31.84273929936343</v>
      </c>
      <c r="H14" s="6">
        <f t="shared" ref="H14:H20" si="2">(G14-F14)/F14*100</f>
        <v>0.39972304990600582</v>
      </c>
    </row>
    <row r="15" spans="2:8" ht="18" customHeight="1" x14ac:dyDescent="0.3">
      <c r="B15" s="11" t="s">
        <v>9</v>
      </c>
      <c r="C15" s="3" t="s">
        <v>8</v>
      </c>
      <c r="D15" s="3" t="s">
        <v>8</v>
      </c>
      <c r="E15" s="3" t="s">
        <v>8</v>
      </c>
      <c r="F15" s="3">
        <v>11.940322417414876</v>
      </c>
      <c r="G15" s="3">
        <v>12.627900838294135</v>
      </c>
      <c r="H15" s="6">
        <f t="shared" si="2"/>
        <v>5.7584577437911602</v>
      </c>
    </row>
    <row r="16" spans="2:8" ht="18" customHeight="1" x14ac:dyDescent="0.3">
      <c r="B16" s="1" t="s">
        <v>1</v>
      </c>
      <c r="C16" s="8">
        <v>22.762499999999999</v>
      </c>
      <c r="D16" s="8">
        <v>48.362499999999997</v>
      </c>
      <c r="E16" s="7">
        <f t="shared" ref="E16:E20" si="3">(D16-C16)/C16*100</f>
        <v>112.46567819879188</v>
      </c>
      <c r="F16" s="3">
        <v>20.3125</v>
      </c>
      <c r="G16" s="3">
        <v>41</v>
      </c>
      <c r="H16" s="6">
        <f t="shared" si="2"/>
        <v>101.84615384615385</v>
      </c>
    </row>
    <row r="17" spans="2:8" ht="18" customHeight="1" x14ac:dyDescent="0.3">
      <c r="B17" s="1" t="s">
        <v>2</v>
      </c>
      <c r="C17" s="8">
        <v>52.576638779496477</v>
      </c>
      <c r="D17" s="8">
        <v>77.508484849699016</v>
      </c>
      <c r="E17" s="7">
        <f t="shared" si="3"/>
        <v>47.420007533698239</v>
      </c>
      <c r="F17" s="3">
        <v>63.968785701033951</v>
      </c>
      <c r="G17" s="3">
        <v>85.470640137657568</v>
      </c>
      <c r="H17" s="6">
        <f t="shared" si="2"/>
        <v>33.613041424789898</v>
      </c>
    </row>
    <row r="18" spans="2:8" ht="18" customHeight="1" x14ac:dyDescent="0.3">
      <c r="B18" s="1" t="s">
        <v>10</v>
      </c>
      <c r="C18" s="8">
        <v>342.39234358526534</v>
      </c>
      <c r="D18" s="8">
        <v>475.776127101361</v>
      </c>
      <c r="E18" s="7">
        <f t="shared" si="3"/>
        <v>38.956415356548227</v>
      </c>
      <c r="F18" s="3">
        <v>357.22619890576777</v>
      </c>
      <c r="G18" s="3">
        <v>482.46589204464289</v>
      </c>
      <c r="H18" s="6">
        <f t="shared" si="2"/>
        <v>35.058932833734268</v>
      </c>
    </row>
    <row r="19" spans="2:8" ht="18" customHeight="1" x14ac:dyDescent="0.3">
      <c r="B19" s="1" t="s">
        <v>3</v>
      </c>
      <c r="C19" s="8">
        <v>394.96898236476181</v>
      </c>
      <c r="D19" s="8">
        <v>553.28461195106001</v>
      </c>
      <c r="E19" s="7">
        <f t="shared" si="3"/>
        <v>40.083053772584734</v>
      </c>
      <c r="F19" s="3">
        <v>421.19498460680177</v>
      </c>
      <c r="G19" s="3">
        <v>567.93653218230043</v>
      </c>
      <c r="H19" s="6">
        <f t="shared" si="2"/>
        <v>34.839338771444851</v>
      </c>
    </row>
    <row r="20" spans="2:8" ht="18" customHeight="1" x14ac:dyDescent="0.3">
      <c r="B20" s="2" t="s">
        <v>4</v>
      </c>
      <c r="C20" s="9">
        <v>13.555132819251645</v>
      </c>
      <c r="D20" s="9">
        <v>14.010216250156237</v>
      </c>
      <c r="E20" s="9">
        <f t="shared" si="3"/>
        <v>3.3572775491971645</v>
      </c>
      <c r="F20" s="6">
        <v>15.187451902056893</v>
      </c>
      <c r="G20" s="6">
        <v>15.049329510330317</v>
      </c>
      <c r="H20" s="6">
        <f t="shared" si="2"/>
        <v>-0.90945072693773776</v>
      </c>
    </row>
    <row r="21" spans="2:8" x14ac:dyDescent="0.3">
      <c r="B21" s="43" t="s">
        <v>15</v>
      </c>
      <c r="C21" s="44"/>
      <c r="D21" s="44"/>
      <c r="E21" s="44"/>
      <c r="F21" s="44"/>
      <c r="G21" s="44"/>
      <c r="H21" s="45"/>
    </row>
    <row r="22" spans="2:8" x14ac:dyDescent="0.3">
      <c r="B22" s="23" t="s">
        <v>11</v>
      </c>
      <c r="C22" s="24"/>
      <c r="D22" s="24"/>
      <c r="E22" s="24"/>
      <c r="F22" s="24"/>
      <c r="G22" s="24"/>
      <c r="H22" s="25"/>
    </row>
    <row r="23" spans="2:8" x14ac:dyDescent="0.3">
      <c r="B23" s="23" t="s">
        <v>13</v>
      </c>
      <c r="C23" s="24"/>
      <c r="D23" s="24"/>
      <c r="E23" s="24"/>
      <c r="F23" s="24"/>
      <c r="G23" s="24"/>
      <c r="H23" s="25"/>
    </row>
    <row r="24" spans="2:8" ht="45.6" customHeight="1" x14ac:dyDescent="0.3">
      <c r="B24" s="26" t="s">
        <v>16</v>
      </c>
      <c r="C24" s="27"/>
      <c r="D24" s="27"/>
      <c r="E24" s="27"/>
      <c r="F24" s="27"/>
      <c r="G24" s="27"/>
      <c r="H24" s="28"/>
    </row>
    <row r="25" spans="2:8" x14ac:dyDescent="0.3">
      <c r="B25" s="12" t="s">
        <v>19</v>
      </c>
      <c r="C25" s="13"/>
      <c r="D25" s="13"/>
      <c r="E25" s="13"/>
      <c r="F25" s="13"/>
      <c r="G25" s="13"/>
      <c r="H25" s="14"/>
    </row>
    <row r="26" spans="2:8" ht="27" customHeight="1" x14ac:dyDescent="0.3">
      <c r="B26" s="29" t="s">
        <v>12</v>
      </c>
      <c r="C26" s="30"/>
      <c r="D26" s="30"/>
      <c r="E26" s="30"/>
      <c r="F26" s="30"/>
      <c r="G26" s="30"/>
      <c r="H26" s="31"/>
    </row>
    <row r="27" spans="2:8" ht="18" customHeight="1" x14ac:dyDescent="0.3">
      <c r="B27" s="10"/>
      <c r="C27" s="10"/>
      <c r="D27" s="10"/>
      <c r="E27" s="10"/>
      <c r="F27" s="10"/>
      <c r="G27" s="10"/>
      <c r="H27" s="10"/>
    </row>
    <row r="28" spans="2:8" x14ac:dyDescent="0.3">
      <c r="B28" s="10"/>
      <c r="C28" s="10"/>
      <c r="D28" s="10"/>
      <c r="E28" s="10"/>
      <c r="F28" s="10"/>
      <c r="G28" s="10"/>
      <c r="H28" s="10"/>
    </row>
    <row r="29" spans="2:8" x14ac:dyDescent="0.3">
      <c r="B29" s="10"/>
      <c r="C29" s="10"/>
      <c r="D29" s="10"/>
      <c r="E29" s="10"/>
      <c r="F29" s="10"/>
      <c r="G29" s="10"/>
      <c r="H29" s="10"/>
    </row>
    <row r="30" spans="2:8" ht="15" customHeight="1" x14ac:dyDescent="0.3">
      <c r="D30" s="15"/>
    </row>
  </sheetData>
  <mergeCells count="19">
    <mergeCell ref="B23:H23"/>
    <mergeCell ref="B24:H24"/>
    <mergeCell ref="B26:H26"/>
    <mergeCell ref="B4:B5"/>
    <mergeCell ref="C4:E5"/>
    <mergeCell ref="F4:H5"/>
    <mergeCell ref="B12:B13"/>
    <mergeCell ref="C12:E13"/>
    <mergeCell ref="F12:H13"/>
    <mergeCell ref="B21:H21"/>
    <mergeCell ref="B22:H22"/>
    <mergeCell ref="D2:D3"/>
    <mergeCell ref="G2:G3"/>
    <mergeCell ref="B1:H1"/>
    <mergeCell ref="B2:B3"/>
    <mergeCell ref="C2:C3"/>
    <mergeCell ref="E2:E3"/>
    <mergeCell ref="F2:F3"/>
    <mergeCell ref="H2:H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2aQtr1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2023-07-12T12:32:33Z</dcterms:modified>
</cp:coreProperties>
</file>