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D:\Brazil 2019\Jessica 2019 March 2020\"/>
    </mc:Choice>
  </mc:AlternateContent>
  <xr:revisionPtr revIDLastSave="0" documentId="13_ncr:1_{C70D52E6-8269-4FB5-9116-A906A870D889}" xr6:coauthVersionLast="44" xr6:coauthVersionMax="44" xr10:uidLastSave="{00000000-0000-0000-0000-000000000000}"/>
  <bookViews>
    <workbookView xWindow="-108" yWindow="-108" windowWidth="23256" windowHeight="12576" xr2:uid="{00000000-000D-0000-FFFF-FFFF00000000}"/>
  </bookViews>
  <sheets>
    <sheet name="Table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4" l="1"/>
  <c r="D19" i="4"/>
  <c r="D18" i="4"/>
  <c r="D17" i="4"/>
  <c r="D16" i="4"/>
  <c r="D15" i="4"/>
  <c r="D14" i="4"/>
  <c r="G14" i="4" l="1"/>
  <c r="G11" i="4" l="1"/>
  <c r="G20" i="4" l="1"/>
  <c r="G19" i="4"/>
  <c r="G18" i="4"/>
  <c r="G17" i="4"/>
  <c r="G16" i="4"/>
  <c r="G10" i="4"/>
  <c r="G9" i="4"/>
  <c r="G8" i="4"/>
  <c r="G7" i="4"/>
  <c r="G6" i="4"/>
  <c r="D11" i="4"/>
  <c r="D10" i="4"/>
  <c r="D9" i="4"/>
  <c r="D8" i="4"/>
  <c r="D7" i="4"/>
  <c r="D6" i="4"/>
</calcChain>
</file>

<file path=xl/sharedStrings.xml><?xml version="1.0" encoding="utf-8"?>
<sst xmlns="http://schemas.openxmlformats.org/spreadsheetml/2006/main" count="29" uniqueCount="20">
  <si>
    <t>Truck</t>
  </si>
  <si>
    <t>Total transportation</t>
  </si>
  <si>
    <t>Landed cost</t>
  </si>
  <si>
    <t>Transport % of landed cost</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</si>
  <si>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--US$/mt--</t>
    </r>
  </si>
  <si>
    <r>
      <t xml:space="preserve">    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</si>
  <si>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t>-</t>
  </si>
  <si>
    <t>Ocean</t>
  </si>
  <si>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                                                                                                                                                                                                                                                                                               --US$/mt--</t>
    </r>
  </si>
  <si>
    <r>
      <t>Farm gate price</t>
    </r>
    <r>
      <rPr>
        <vertAlign val="superscript"/>
        <sz val="11"/>
        <color theme="1"/>
        <rFont val="Calibri"/>
        <family val="2"/>
        <scheme val="minor"/>
      </rPr>
      <t>3</t>
    </r>
  </si>
  <si>
    <t>% Change 2018-19</t>
  </si>
  <si>
    <r>
      <rPr>
        <vertAlign val="superscript"/>
        <sz val="9"/>
        <color theme="1"/>
        <rFont val="Calibri"/>
        <family val="2"/>
        <scheme val="minor"/>
      </rPr>
      <t>1</t>
    </r>
    <r>
      <rPr>
        <sz val="9"/>
        <color theme="1"/>
        <rFont val="Calibri"/>
        <family val="2"/>
        <scheme val="minor"/>
      </rPr>
      <t>Producing regions: MT= Mato Grosso, RS = Rio Grande Do Sul, and GO = Goiás.</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</si>
  <si>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</si>
  <si>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</si>
  <si>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</si>
  <si>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</si>
  <si>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r>
      <t>Rail</t>
    </r>
    <r>
      <rPr>
        <vertAlign val="superscript"/>
        <sz val="11"/>
        <rFont val="Calibri"/>
        <family val="2"/>
        <scheme val="minor"/>
      </rPr>
      <t>4</t>
    </r>
    <r>
      <rPr>
        <sz val="1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</si>
  <si>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--US$/mt--</t>
    </r>
  </si>
  <si>
    <t>Table 2.  Costs of transporting Brazilian soybeans from the southern ports to Hamburg, Germany</t>
  </si>
  <si>
    <t>Note: mt = metric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</si>
</sst>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2">
    <xf numFmtId="0" fontId="0"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12" fillId="0" borderId="0"/>
    <xf numFmtId="166" fontId="7" fillId="0" borderId="0" applyFill="0" applyBorder="0" applyAlignment="0" applyProtection="0"/>
    <xf numFmtId="0" fontId="11" fillId="0" borderId="0"/>
    <xf numFmtId="0" fontId="11" fillId="0" borderId="0"/>
    <xf numFmtId="0" fontId="11" fillId="6" borderId="8" applyNumberFormat="0" applyFont="0" applyAlignment="0" applyProtection="0"/>
    <xf numFmtId="0" fontId="11"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1" fillId="0" borderId="0" applyFont="0" applyFill="0" applyBorder="0" applyAlignment="0" applyProtection="0"/>
    <xf numFmtId="0" fontId="13" fillId="0" borderId="0"/>
    <xf numFmtId="0" fontId="14" fillId="0" borderId="0"/>
    <xf numFmtId="43" fontId="7" fillId="0" borderId="0" applyFont="0" applyFill="0" applyBorder="0" applyAlignment="0" applyProtection="0"/>
    <xf numFmtId="0" fontId="7" fillId="0" borderId="0"/>
  </cellStyleXfs>
  <cellXfs count="39">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10" xfId="0" applyFont="1" applyFill="1" applyBorder="1"/>
    <xf numFmtId="0" fontId="10" fillId="5" borderId="1" xfId="0" applyFont="1" applyFill="1" applyBorder="1"/>
    <xf numFmtId="164" fontId="7"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7" borderId="13" xfId="0" applyFont="1" applyFill="1" applyBorder="1" applyAlignment="1">
      <alignment horizontal="left" wrapText="1"/>
    </xf>
    <xf numFmtId="0" fontId="1" fillId="7" borderId="14" xfId="0" applyFont="1" applyFill="1" applyBorder="1" applyAlignment="1">
      <alignment horizontal="left" wrapText="1"/>
    </xf>
    <xf numFmtId="0" fontId="1" fillId="7" borderId="15" xfId="0" applyFont="1" applyFill="1" applyBorder="1" applyAlignment="1">
      <alignment horizontal="left" wrapText="1"/>
    </xf>
    <xf numFmtId="0" fontId="15" fillId="7" borderId="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10" xfId="0" applyFont="1" applyFill="1" applyBorder="1" applyAlignment="1">
      <alignment horizontal="left" vertical="top" wrapText="1"/>
    </xf>
    <xf numFmtId="0" fontId="1" fillId="7" borderId="2" xfId="0" applyFont="1" applyFill="1" applyBorder="1"/>
    <xf numFmtId="0" fontId="1" fillId="7" borderId="0" xfId="0" applyFont="1" applyFill="1"/>
    <xf numFmtId="0" fontId="1" fillId="7" borderId="10" xfId="0" applyFont="1" applyFill="1" applyBorder="1"/>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3" borderId="7" xfId="0" applyFill="1" applyBorder="1" applyAlignment="1">
      <alignment horizontal="center"/>
    </xf>
    <xf numFmtId="0" fontId="0" fillId="3" borderId="6" xfId="0" applyFill="1" applyBorder="1" applyAlignment="1">
      <alignment horizont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4" borderId="2" xfId="0" applyFill="1" applyBorder="1" applyAlignment="1">
      <alignment horizontal="center"/>
    </xf>
    <xf numFmtId="0" fontId="0" fillId="4" borderId="3" xfId="0" applyFill="1" applyBorder="1" applyAlignment="1">
      <alignment horizontal="center"/>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cellXfs>
  <cellStyles count="22">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26"/>
  <sheetViews>
    <sheetView tabSelected="1" topLeftCell="A10" workbookViewId="0">
      <selection activeCell="J23" sqref="J23"/>
    </sheetView>
  </sheetViews>
  <sheetFormatPr defaultRowHeight="14.4" x14ac:dyDescent="0.3"/>
  <cols>
    <col min="1" max="1" width="29.109375" customWidth="1"/>
    <col min="4" max="4" width="9" customWidth="1"/>
    <col min="7" max="7" width="10.6640625" customWidth="1"/>
  </cols>
  <sheetData>
    <row r="1" spans="1:7" ht="29.25" customHeight="1" x14ac:dyDescent="0.3">
      <c r="A1" s="23" t="s">
        <v>18</v>
      </c>
      <c r="B1" s="24"/>
      <c r="C1" s="24"/>
      <c r="D1" s="24"/>
      <c r="E1" s="24"/>
      <c r="F1" s="24"/>
      <c r="G1" s="25"/>
    </row>
    <row r="2" spans="1:7" ht="15" customHeight="1" x14ac:dyDescent="0.3">
      <c r="A2" s="26"/>
      <c r="B2" s="28">
        <v>2018</v>
      </c>
      <c r="C2" s="28">
        <v>2019</v>
      </c>
      <c r="D2" s="28" t="s">
        <v>10</v>
      </c>
      <c r="E2" s="28">
        <v>2018</v>
      </c>
      <c r="F2" s="28">
        <v>2019</v>
      </c>
      <c r="G2" s="28" t="s">
        <v>10</v>
      </c>
    </row>
    <row r="3" spans="1:7" x14ac:dyDescent="0.3">
      <c r="A3" s="27"/>
      <c r="B3" s="29"/>
      <c r="C3" s="29"/>
      <c r="D3" s="29"/>
      <c r="E3" s="29"/>
      <c r="F3" s="29"/>
      <c r="G3" s="29"/>
    </row>
    <row r="4" spans="1:7" ht="17.25" customHeight="1" x14ac:dyDescent="0.3">
      <c r="A4" s="31"/>
      <c r="B4" s="32" t="s">
        <v>4</v>
      </c>
      <c r="C4" s="32"/>
      <c r="D4" s="32"/>
      <c r="E4" s="32" t="s">
        <v>5</v>
      </c>
      <c r="F4" s="32"/>
      <c r="G4" s="32"/>
    </row>
    <row r="5" spans="1:7" ht="24" customHeight="1" x14ac:dyDescent="0.3">
      <c r="A5" s="31"/>
      <c r="B5" s="32"/>
      <c r="C5" s="32"/>
      <c r="D5" s="32"/>
      <c r="E5" s="32"/>
      <c r="F5" s="32"/>
      <c r="G5" s="32"/>
    </row>
    <row r="6" spans="1:7" ht="18" customHeight="1" x14ac:dyDescent="0.3">
      <c r="A6" s="1" t="s">
        <v>0</v>
      </c>
      <c r="B6" s="2">
        <v>91.763082535310545</v>
      </c>
      <c r="C6" s="2">
        <v>79.275117028664198</v>
      </c>
      <c r="D6" s="7">
        <f>(C6-B6)/B6*100</f>
        <v>-13.608921105980679</v>
      </c>
      <c r="E6" s="3">
        <v>29.203325432862822</v>
      </c>
      <c r="F6" s="3">
        <v>25.057170438616538</v>
      </c>
      <c r="G6" s="6">
        <f>(F6-E6)/E6*100</f>
        <v>-14.197544056337403</v>
      </c>
    </row>
    <row r="7" spans="1:7" ht="18" customHeight="1" x14ac:dyDescent="0.3">
      <c r="A7" s="1" t="s">
        <v>7</v>
      </c>
      <c r="B7" s="2">
        <v>25.25</v>
      </c>
      <c r="C7" s="2">
        <v>25.625</v>
      </c>
      <c r="D7" s="7">
        <f t="shared" ref="D7:D11" si="0">(C7-B7)/B7*100</f>
        <v>1.4851485148514851</v>
      </c>
      <c r="E7" s="3">
        <v>26.25</v>
      </c>
      <c r="F7" s="3">
        <v>25.625</v>
      </c>
      <c r="G7" s="6">
        <f t="shared" ref="G7:G11" si="1">(F7-E7)/E7*100</f>
        <v>-2.3809523809523809</v>
      </c>
    </row>
    <row r="8" spans="1:7" ht="18" customHeight="1" x14ac:dyDescent="0.3">
      <c r="A8" s="1" t="s">
        <v>1</v>
      </c>
      <c r="B8" s="2">
        <v>117.01308253531055</v>
      </c>
      <c r="C8" s="2">
        <v>104.9001170286642</v>
      </c>
      <c r="D8" s="7">
        <f t="shared" si="0"/>
        <v>-10.351804468522626</v>
      </c>
      <c r="E8" s="3">
        <v>55.453325432862826</v>
      </c>
      <c r="F8" s="3">
        <v>50.682170438616538</v>
      </c>
      <c r="G8" s="6">
        <f t="shared" si="1"/>
        <v>-8.6039114101871323</v>
      </c>
    </row>
    <row r="9" spans="1:7" ht="18" customHeight="1" x14ac:dyDescent="0.3">
      <c r="A9" s="1" t="s">
        <v>9</v>
      </c>
      <c r="B9" s="2">
        <v>306.03326830355263</v>
      </c>
      <c r="C9" s="2">
        <v>285.35462698264382</v>
      </c>
      <c r="D9" s="7">
        <f t="shared" si="0"/>
        <v>-6.7569913021344412</v>
      </c>
      <c r="E9" s="3">
        <v>333.2113405093906</v>
      </c>
      <c r="F9" s="3">
        <v>305.56420995269258</v>
      </c>
      <c r="G9" s="6">
        <f t="shared" si="1"/>
        <v>-8.2971757547126046</v>
      </c>
    </row>
    <row r="10" spans="1:7" ht="18" customHeight="1" x14ac:dyDescent="0.3">
      <c r="A10" s="1" t="s">
        <v>2</v>
      </c>
      <c r="B10" s="2">
        <v>423.04635083886319</v>
      </c>
      <c r="C10" s="2">
        <v>390.25474401130799</v>
      </c>
      <c r="D10" s="7">
        <f t="shared" si="0"/>
        <v>-7.7513035539799287</v>
      </c>
      <c r="E10" s="3">
        <v>388.66466594225341</v>
      </c>
      <c r="F10" s="3">
        <v>356.24638039130906</v>
      </c>
      <c r="G10" s="6">
        <f t="shared" si="1"/>
        <v>-8.3409397333178088</v>
      </c>
    </row>
    <row r="11" spans="1:7" ht="18" customHeight="1" x14ac:dyDescent="0.3">
      <c r="A11" s="1" t="s">
        <v>3</v>
      </c>
      <c r="B11" s="7">
        <v>27.630989469831608</v>
      </c>
      <c r="C11" s="7">
        <v>26.879580128781079</v>
      </c>
      <c r="D11" s="7">
        <f t="shared" si="0"/>
        <v>-2.7194442018478617</v>
      </c>
      <c r="E11" s="6">
        <v>14.259778467229673</v>
      </c>
      <c r="F11" s="6">
        <v>14.215569973924374</v>
      </c>
      <c r="G11" s="6">
        <f t="shared" si="1"/>
        <v>-0.31002230088562394</v>
      </c>
    </row>
    <row r="12" spans="1:7" ht="17.25" customHeight="1" x14ac:dyDescent="0.3">
      <c r="A12" s="30"/>
      <c r="B12" s="32" t="s">
        <v>17</v>
      </c>
      <c r="C12" s="32"/>
      <c r="D12" s="32"/>
      <c r="E12" s="33" t="s">
        <v>8</v>
      </c>
      <c r="F12" s="34"/>
      <c r="G12" s="35"/>
    </row>
    <row r="13" spans="1:7" ht="24" customHeight="1" x14ac:dyDescent="0.3">
      <c r="A13" s="30"/>
      <c r="B13" s="32"/>
      <c r="C13" s="32"/>
      <c r="D13" s="32"/>
      <c r="E13" s="36"/>
      <c r="F13" s="37"/>
      <c r="G13" s="38"/>
    </row>
    <row r="14" spans="1:7" ht="18" customHeight="1" x14ac:dyDescent="0.3">
      <c r="A14" s="1" t="s">
        <v>0</v>
      </c>
      <c r="B14" s="4">
        <v>33.492052428487689</v>
      </c>
      <c r="C14" s="4">
        <v>27.61998289970257</v>
      </c>
      <c r="D14" s="12">
        <f t="shared" ref="D14:D20" si="2">(C14-B14)/B14*100</f>
        <v>-17.532725237795372</v>
      </c>
      <c r="E14" s="4">
        <v>43.250259159982917</v>
      </c>
      <c r="F14" s="4">
        <v>37.336639639927874</v>
      </c>
      <c r="G14" s="13">
        <f t="shared" ref="G14:G20" si="3">(F14-E14)/E14*100</f>
        <v>-13.673026786222334</v>
      </c>
    </row>
    <row r="15" spans="1:7" ht="18" customHeight="1" x14ac:dyDescent="0.3">
      <c r="A15" s="11" t="s">
        <v>16</v>
      </c>
      <c r="B15" s="4">
        <v>43.290817575390378</v>
      </c>
      <c r="C15" s="4">
        <v>39.982813021044905</v>
      </c>
      <c r="D15" s="12">
        <f t="shared" si="2"/>
        <v>-7.6413538473479452</v>
      </c>
      <c r="E15" s="4" t="s">
        <v>6</v>
      </c>
      <c r="F15" s="4" t="s">
        <v>6</v>
      </c>
      <c r="G15" s="12" t="s">
        <v>6</v>
      </c>
    </row>
    <row r="16" spans="1:7" ht="18" customHeight="1" x14ac:dyDescent="0.3">
      <c r="A16" s="1" t="s">
        <v>7</v>
      </c>
      <c r="B16" s="4">
        <v>25.25</v>
      </c>
      <c r="C16" s="4">
        <v>25.625</v>
      </c>
      <c r="D16" s="12">
        <f t="shared" si="2"/>
        <v>1.4851485148514851</v>
      </c>
      <c r="E16" s="4">
        <v>25.25</v>
      </c>
      <c r="F16" s="4">
        <v>25.625</v>
      </c>
      <c r="G16" s="13">
        <f t="shared" si="3"/>
        <v>1.4851485148514851</v>
      </c>
    </row>
    <row r="17" spans="1:7" ht="18" customHeight="1" x14ac:dyDescent="0.3">
      <c r="A17" s="1" t="s">
        <v>1</v>
      </c>
      <c r="B17" s="4">
        <v>102.03287000387807</v>
      </c>
      <c r="C17" s="4">
        <v>93.227795920747468</v>
      </c>
      <c r="D17" s="12">
        <f t="shared" si="2"/>
        <v>-8.6296446260856357</v>
      </c>
      <c r="E17" s="4">
        <v>68.500259159982903</v>
      </c>
      <c r="F17" s="4">
        <v>62.961639639927874</v>
      </c>
      <c r="G17" s="13">
        <f t="shared" si="3"/>
        <v>-8.0855453511782187</v>
      </c>
    </row>
    <row r="18" spans="1:7" ht="18" customHeight="1" x14ac:dyDescent="0.3">
      <c r="A18" s="1" t="s">
        <v>9</v>
      </c>
      <c r="B18" s="4">
        <v>306.03326830355263</v>
      </c>
      <c r="C18" s="4">
        <v>285.35462698264382</v>
      </c>
      <c r="D18" s="12">
        <f t="shared" si="2"/>
        <v>-6.7569913021344412</v>
      </c>
      <c r="E18" s="4">
        <v>312.31237326049239</v>
      </c>
      <c r="F18" s="4">
        <v>291.4626669790693</v>
      </c>
      <c r="G18" s="13">
        <f t="shared" si="3"/>
        <v>-6.6759142661417537</v>
      </c>
    </row>
    <row r="19" spans="1:7" ht="18" customHeight="1" x14ac:dyDescent="0.3">
      <c r="A19" s="1" t="s">
        <v>2</v>
      </c>
      <c r="B19" s="4">
        <v>408.06613830743072</v>
      </c>
      <c r="C19" s="4">
        <v>378.58242290339126</v>
      </c>
      <c r="D19" s="12">
        <f t="shared" si="2"/>
        <v>-7.2252295979106416</v>
      </c>
      <c r="E19" s="4">
        <v>380.81263242047532</v>
      </c>
      <c r="F19" s="4">
        <v>354.42430661899715</v>
      </c>
      <c r="G19" s="13">
        <f t="shared" si="3"/>
        <v>-6.9294775317068344</v>
      </c>
    </row>
    <row r="20" spans="1:7" ht="18" customHeight="1" x14ac:dyDescent="0.3">
      <c r="A20" s="1" t="s">
        <v>3</v>
      </c>
      <c r="B20" s="5">
        <v>24.992162650962698</v>
      </c>
      <c r="C20" s="5">
        <v>24.592267379511267</v>
      </c>
      <c r="D20" s="12">
        <f t="shared" si="2"/>
        <v>-1.6000827020707111</v>
      </c>
      <c r="E20" s="5">
        <v>17.978289988744066</v>
      </c>
      <c r="F20" s="5">
        <v>17.75243955341325</v>
      </c>
      <c r="G20" s="5">
        <f t="shared" si="3"/>
        <v>-1.2562398063009201</v>
      </c>
    </row>
    <row r="21" spans="1:7" ht="15" customHeight="1" x14ac:dyDescent="0.3">
      <c r="A21" s="20" t="s">
        <v>11</v>
      </c>
      <c r="B21" s="21"/>
      <c r="C21" s="21"/>
      <c r="D21" s="21"/>
      <c r="E21" s="21"/>
      <c r="F21" s="21"/>
      <c r="G21" s="22"/>
    </row>
    <row r="22" spans="1:7" x14ac:dyDescent="0.3">
      <c r="A22" s="20" t="s">
        <v>12</v>
      </c>
      <c r="B22" s="21"/>
      <c r="C22" s="21"/>
      <c r="D22" s="21"/>
      <c r="E22" s="21"/>
      <c r="F22" s="21"/>
      <c r="G22" s="22"/>
    </row>
    <row r="23" spans="1:7" x14ac:dyDescent="0.3">
      <c r="A23" s="20" t="s">
        <v>13</v>
      </c>
      <c r="B23" s="21"/>
      <c r="C23" s="21"/>
      <c r="D23" s="21"/>
      <c r="E23" s="21"/>
      <c r="F23" s="21"/>
      <c r="G23" s="22"/>
    </row>
    <row r="24" spans="1:7" ht="24" customHeight="1" x14ac:dyDescent="0.3">
      <c r="A24" s="17" t="s">
        <v>14</v>
      </c>
      <c r="B24" s="18"/>
      <c r="C24" s="18"/>
      <c r="D24" s="18"/>
      <c r="E24" s="18"/>
      <c r="F24" s="18"/>
      <c r="G24" s="19"/>
    </row>
    <row r="25" spans="1:7" x14ac:dyDescent="0.3">
      <c r="A25" s="8" t="s">
        <v>19</v>
      </c>
      <c r="B25" s="9"/>
      <c r="C25" s="9"/>
      <c r="D25" s="9"/>
      <c r="E25" s="9"/>
      <c r="F25" s="9"/>
      <c r="G25" s="10"/>
    </row>
    <row r="26" spans="1:7" ht="29.4" customHeight="1" x14ac:dyDescent="0.3">
      <c r="A26" s="14" t="s">
        <v>15</v>
      </c>
      <c r="B26" s="15"/>
      <c r="C26" s="15"/>
      <c r="D26" s="15"/>
      <c r="E26" s="15"/>
      <c r="F26" s="15"/>
      <c r="G26" s="16"/>
    </row>
  </sheetData>
  <mergeCells count="19">
    <mergeCell ref="A1:G1"/>
    <mergeCell ref="A2:A3"/>
    <mergeCell ref="D2:D3"/>
    <mergeCell ref="G2:G3"/>
    <mergeCell ref="A12:A13"/>
    <mergeCell ref="A4:A5"/>
    <mergeCell ref="B2:B3"/>
    <mergeCell ref="B4:D5"/>
    <mergeCell ref="E4:G5"/>
    <mergeCell ref="B12:D13"/>
    <mergeCell ref="E12:G13"/>
    <mergeCell ref="C2:C3"/>
    <mergeCell ref="E2:E3"/>
    <mergeCell ref="F2:F3"/>
    <mergeCell ref="A26:G26"/>
    <mergeCell ref="A24:G24"/>
    <mergeCell ref="A23:G23"/>
    <mergeCell ref="A21:G21"/>
    <mergeCell ref="A22:G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2020-03-06T16:02:03Z</dcterms:modified>
</cp:coreProperties>
</file>