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reative Services Group\Design\TSD\TSD Brazil Soybean Transportation Indicators Reports\2024\Overview 2024\"/>
    </mc:Choice>
  </mc:AlternateContent>
  <xr:revisionPtr revIDLastSave="0" documentId="13_ncr:1_{C7A1FA12-9E5E-4AC4-9B68-C4FB8BA3D3E3}" xr6:coauthVersionLast="47" xr6:coauthVersionMax="47" xr10:uidLastSave="{00000000-0000-0000-0000-000000000000}"/>
  <bookViews>
    <workbookView xWindow="-120" yWindow="-120" windowWidth="29040" windowHeight="17520" tabRatio="869" xr2:uid="{00000000-000D-0000-FFFF-FFFF00000000}"/>
  </bookViews>
  <sheets>
    <sheet name="Sheet1" sheetId="9" r:id="rId1"/>
    <sheet name="Figure 3 Data" sheetId="4" r:id="rId2"/>
    <sheet name="Figure 3 Chart" sheetId="8" r:id="rId3"/>
  </sheets>
  <externalReferences>
    <externalReference r:id="rId4"/>
  </externalReferences>
  <definedNames>
    <definedName name="PRECO_MEDIO">#REF!</definedName>
    <definedName name="QUANTIDADE">#REF!</definedName>
    <definedName name="soja8695">[1]Graphdata!#REF!</definedName>
    <definedName name="VALO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3" i="4" l="1"/>
  <c r="F273" i="4"/>
  <c r="E273" i="4"/>
  <c r="D273" i="4"/>
  <c r="C273" i="4"/>
  <c r="G282" i="4" l="1"/>
  <c r="F282" i="4"/>
  <c r="E282" i="4"/>
  <c r="D282" i="4"/>
  <c r="C282" i="4"/>
  <c r="G281" i="4" l="1"/>
  <c r="F281" i="4"/>
  <c r="E281" i="4"/>
  <c r="D281" i="4"/>
  <c r="C281" i="4"/>
  <c r="G280" i="4" l="1"/>
  <c r="F280" i="4"/>
  <c r="E280" i="4"/>
  <c r="D280" i="4"/>
  <c r="C280" i="4"/>
  <c r="G279" i="4" l="1"/>
  <c r="F279" i="4"/>
  <c r="E279" i="4"/>
  <c r="D279" i="4"/>
  <c r="C279" i="4"/>
  <c r="G277" i="4" l="1"/>
  <c r="F277" i="4"/>
  <c r="E277" i="4"/>
  <c r="D277" i="4"/>
  <c r="C277" i="4"/>
</calcChain>
</file>

<file path=xl/sharedStrings.xml><?xml version="1.0" encoding="utf-8"?>
<sst xmlns="http://schemas.openxmlformats.org/spreadsheetml/2006/main" count="31" uniqueCount="27">
  <si>
    <t>feb/05</t>
  </si>
  <si>
    <t>may/05</t>
  </si>
  <si>
    <t>sep/05</t>
  </si>
  <si>
    <t>oct/05</t>
  </si>
  <si>
    <t>feb/06</t>
  </si>
  <si>
    <t>Western Center PR to Paranaguá</t>
  </si>
  <si>
    <t>North MT to Paranaguá</t>
  </si>
  <si>
    <t>Southwest MS to Paranaguá</t>
  </si>
  <si>
    <t>South GO to Paranaguá</t>
  </si>
  <si>
    <t>South GO to Santos</t>
  </si>
  <si>
    <t>Km média</t>
  </si>
  <si>
    <t>feb/03</t>
  </si>
  <si>
    <t>apr/03</t>
  </si>
  <si>
    <t>sep/03</t>
  </si>
  <si>
    <t>oct/03</t>
  </si>
  <si>
    <t>dec/03</t>
  </si>
  <si>
    <t>feb/04</t>
  </si>
  <si>
    <t>apr/04</t>
  </si>
  <si>
    <t>sep/04</t>
  </si>
  <si>
    <t>oct/04</t>
  </si>
  <si>
    <t>dec/04</t>
  </si>
  <si>
    <t xml:space="preserve">Note: mt = metric ton. PR = Paraná, MT= Mato Grosso, and MS = Mato Grosso do Sul. </t>
  </si>
  <si>
    <t>Western Central PR to Paranaguá</t>
  </si>
  <si>
    <t>Q2 2020</t>
  </si>
  <si>
    <t>Source: University of São Paulo, Escola Superior de Agricultura “Luiz de Queiroz” (ESALQ/USP), Brazil, and USDA, Agricultural Marketing Service.</t>
  </si>
  <si>
    <t>Average</t>
  </si>
  <si>
    <t>Figure 3.  Truck rates for selected southern Brazilian soybean export transportation route, 2021-24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</si>
</sst>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\-yy;@"/>
    <numFmt numFmtId="165" formatCode="_(* #,##0.00_);_(* \(#,##0.00\);_(* \-??_);_(@_)"/>
    <numFmt numFmtId="166" formatCode="mm/yy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Century Gothic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" fontId="3" fillId="0" borderId="0" xfId="0" applyNumberFormat="1" applyFont="1" applyAlignment="1">
      <alignment horizontal="center"/>
    </xf>
    <xf numFmtId="2" fontId="3" fillId="0" borderId="0" xfId="1" applyNumberFormat="1" applyFont="1"/>
    <xf numFmtId="2" fontId="3" fillId="0" borderId="0" xfId="0" applyNumberFormat="1" applyFont="1"/>
    <xf numFmtId="43" fontId="3" fillId="0" borderId="0" xfId="1" applyFont="1"/>
    <xf numFmtId="164" fontId="3" fillId="0" borderId="0" xfId="0" applyNumberFormat="1" applyFont="1" applyAlignment="1">
      <alignment horizontal="center"/>
    </xf>
    <xf numFmtId="43" fontId="3" fillId="0" borderId="0" xfId="4" applyFont="1"/>
    <xf numFmtId="165" fontId="3" fillId="0" borderId="0" xfId="0" applyNumberFormat="1" applyFont="1"/>
    <xf numFmtId="165" fontId="3" fillId="0" borderId="0" xfId="4" applyNumberFormat="1" applyFont="1"/>
    <xf numFmtId="166" fontId="3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 wrapText="1"/>
    </xf>
    <xf numFmtId="0" fontId="0" fillId="3" borderId="0" xfId="0" applyFill="1"/>
    <xf numFmtId="0" fontId="4" fillId="3" borderId="0" xfId="0" applyFont="1" applyFill="1"/>
    <xf numFmtId="43" fontId="3" fillId="0" borderId="0" xfId="4" applyFont="1" applyFill="1" applyBorder="1" applyAlignment="1" applyProtection="1"/>
    <xf numFmtId="0" fontId="5" fillId="3" borderId="0" xfId="0" applyFont="1" applyFill="1" applyAlignment="1">
      <alignment vertical="center"/>
    </xf>
    <xf numFmtId="0" fontId="5" fillId="3" borderId="0" xfId="0" applyFont="1" applyFill="1"/>
    <xf numFmtId="43" fontId="3" fillId="0" borderId="0" xfId="5" applyFont="1" applyFill="1" applyBorder="1" applyAlignment="1" applyProtection="1"/>
  </cellXfs>
  <cellStyles count="6">
    <cellStyle name="Comma" xfId="4" builtinId="3"/>
    <cellStyle name="Comma 2" xfId="1" xr:uid="{00000000-0005-0000-0000-000001000000}"/>
    <cellStyle name="Normal" xfId="0" builtinId="0"/>
    <cellStyle name="Normal 2" xfId="2" xr:uid="{00000000-0005-0000-0000-000003000000}"/>
    <cellStyle name="Percent 2" xfId="3" xr:uid="{00000000-0005-0000-0000-000004000000}"/>
    <cellStyle name="Vírgula 2" xfId="5" xr:uid="{960C1B5C-7D18-4C56-BB67-659F28FDCE3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68281219858653"/>
          <c:y val="0.15777716650047569"/>
          <c:w val="0.86180909457587296"/>
          <c:h val="0.65057689295388299"/>
        </c:manualLayout>
      </c:layout>
      <c:lineChart>
        <c:grouping val="standard"/>
        <c:varyColors val="0"/>
        <c:ser>
          <c:idx val="0"/>
          <c:order val="0"/>
          <c:tx>
            <c:strRef>
              <c:f>'Figure 3 Data'!$C$4</c:f>
              <c:strCache>
                <c:ptCount val="1"/>
                <c:pt idx="0">
                  <c:v>Western Central PR to Paranaguá</c:v>
                </c:pt>
              </c:strCache>
            </c:strRef>
          </c:tx>
          <c:spPr>
            <a:ln w="34925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'Figure 3 Data'!$B$223:$B$270</c:f>
              <c:numCache>
                <c:formatCode>mm/yy</c:formatCode>
                <c:ptCount val="48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</c:numCache>
            </c:numRef>
          </c:cat>
          <c:val>
            <c:numRef>
              <c:f>'Figure 3 Data'!$C$223:$C$270</c:f>
              <c:numCache>
                <c:formatCode>0.00</c:formatCode>
                <c:ptCount val="48"/>
                <c:pt idx="0">
                  <c:v>4.8951420785418769</c:v>
                </c:pt>
                <c:pt idx="1">
                  <c:v>6.5761901888059109</c:v>
                </c:pt>
                <c:pt idx="2">
                  <c:v>8.4180364735076179</c:v>
                </c:pt>
                <c:pt idx="3">
                  <c:v>5.925498944971058</c:v>
                </c:pt>
                <c:pt idx="4">
                  <c:v>6.242321538479545</c:v>
                </c:pt>
                <c:pt idx="5">
                  <c:v>6.6394887568025567</c:v>
                </c:pt>
                <c:pt idx="6">
                  <c:v>5.4587705172265055</c:v>
                </c:pt>
                <c:pt idx="7">
                  <c:v>5.4666291392085675</c:v>
                </c:pt>
                <c:pt idx="8">
                  <c:v>5.5003764749620805</c:v>
                </c:pt>
                <c:pt idx="9">
                  <c:v>5.0921722700645349</c:v>
                </c:pt>
                <c:pt idx="10">
                  <c:v>5.0783092858166414</c:v>
                </c:pt>
                <c:pt idx="11">
                  <c:v>5.0958268948338112</c:v>
                </c:pt>
                <c:pt idx="12">
                  <c:v>6.5803695778866746</c:v>
                </c:pt>
                <c:pt idx="13">
                  <c:v>8.6169940130634526</c:v>
                </c:pt>
                <c:pt idx="14">
                  <c:v>10.191191806783802</c:v>
                </c:pt>
                <c:pt idx="15">
                  <c:v>10.281507970851532</c:v>
                </c:pt>
                <c:pt idx="16">
                  <c:v>10.729796679259305</c:v>
                </c:pt>
                <c:pt idx="17">
                  <c:v>9.5892669856738184</c:v>
                </c:pt>
                <c:pt idx="18">
                  <c:v>10.208940371308657</c:v>
                </c:pt>
                <c:pt idx="19">
                  <c:v>10.246251002631405</c:v>
                </c:pt>
                <c:pt idx="20">
                  <c:v>9.1637136625442945</c:v>
                </c:pt>
                <c:pt idx="21">
                  <c:v>9.1317171575752454</c:v>
                </c:pt>
                <c:pt idx="22">
                  <c:v>8.766068059659192</c:v>
                </c:pt>
                <c:pt idx="23">
                  <c:v>9.0876821192437074</c:v>
                </c:pt>
                <c:pt idx="24">
                  <c:v>9.4958869483306252</c:v>
                </c:pt>
                <c:pt idx="25">
                  <c:v>10.992514908478775</c:v>
                </c:pt>
                <c:pt idx="26">
                  <c:v>11.277997751515764</c:v>
                </c:pt>
                <c:pt idx="27">
                  <c:v>11.417550645283249</c:v>
                </c:pt>
                <c:pt idx="28">
                  <c:v>10.381557084881692</c:v>
                </c:pt>
                <c:pt idx="29">
                  <c:v>10.647679098603282</c:v>
                </c:pt>
                <c:pt idx="30">
                  <c:v>11.764947586394797</c:v>
                </c:pt>
                <c:pt idx="31">
                  <c:v>12.056381866227705</c:v>
                </c:pt>
                <c:pt idx="32">
                  <c:v>12.669187043874423</c:v>
                </c:pt>
                <c:pt idx="33">
                  <c:v>11.45467428161674</c:v>
                </c:pt>
                <c:pt idx="34">
                  <c:v>11.35716018373307</c:v>
                </c:pt>
                <c:pt idx="35">
                  <c:v>11.484814404921957</c:v>
                </c:pt>
                <c:pt idx="36">
                  <c:v>10.678517314083468</c:v>
                </c:pt>
                <c:pt idx="37">
                  <c:v>10.145999295217434</c:v>
                </c:pt>
                <c:pt idx="38">
                  <c:v>9.7205022536663783</c:v>
                </c:pt>
                <c:pt idx="39">
                  <c:v>9.2508334717024994</c:v>
                </c:pt>
                <c:pt idx="40">
                  <c:v>9.1040750088676887</c:v>
                </c:pt>
                <c:pt idx="41">
                  <c:v>9.6392562976283394</c:v>
                </c:pt>
                <c:pt idx="42">
                  <c:v>9.0266451746175491</c:v>
                </c:pt>
                <c:pt idx="43">
                  <c:v>8.4840479372596374</c:v>
                </c:pt>
                <c:pt idx="44">
                  <c:v>8.6479028011158601</c:v>
                </c:pt>
                <c:pt idx="45">
                  <c:v>8.223406633936623</c:v>
                </c:pt>
                <c:pt idx="46">
                  <c:v>7.726181780600804</c:v>
                </c:pt>
                <c:pt idx="47">
                  <c:v>6.4589642199984993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C8B-4B14-ADC4-C1DAF67B0D46}"/>
            </c:ext>
          </c:extLst>
        </c:ser>
        <c:ser>
          <c:idx val="2"/>
          <c:order val="1"/>
          <c:tx>
            <c:strRef>
              <c:f>'Figure 3 Data'!$E$4</c:f>
              <c:strCache>
                <c:ptCount val="1"/>
                <c:pt idx="0">
                  <c:v>Southwest MS to Paranaguá</c:v>
                </c:pt>
              </c:strCache>
            </c:strRef>
          </c:tx>
          <c:spPr>
            <a:ln w="34925"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numRef>
              <c:f>'Figure 3 Data'!$B$223:$B$270</c:f>
              <c:numCache>
                <c:formatCode>mm/yy</c:formatCode>
                <c:ptCount val="48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</c:numCache>
            </c:numRef>
          </c:cat>
          <c:val>
            <c:numRef>
              <c:f>'Figure 3 Data'!$E$223:$E$270</c:f>
              <c:numCache>
                <c:formatCode>0.00</c:formatCode>
                <c:ptCount val="48"/>
                <c:pt idx="0">
                  <c:v>4.0386090163116721</c:v>
                </c:pt>
                <c:pt idx="1">
                  <c:v>5.385154290330159</c:v>
                </c:pt>
                <c:pt idx="2">
                  <c:v>7.6032658578344376</c:v>
                </c:pt>
                <c:pt idx="3">
                  <c:v>5.6959727578540544</c:v>
                </c:pt>
                <c:pt idx="4">
                  <c:v>5.3389207369515566</c:v>
                </c:pt>
                <c:pt idx="5">
                  <c:v>5.5055258335173525</c:v>
                </c:pt>
                <c:pt idx="6">
                  <c:v>4.9732940729894723</c:v>
                </c:pt>
                <c:pt idx="7">
                  <c:v>4.8106155002730162</c:v>
                </c:pt>
                <c:pt idx="8">
                  <c:v>4.9751916392427225</c:v>
                </c:pt>
                <c:pt idx="9">
                  <c:v>4.2615480331563713</c:v>
                </c:pt>
                <c:pt idx="10">
                  <c:v>3.995909094888304</c:v>
                </c:pt>
                <c:pt idx="11">
                  <c:v>4.4469736545331902</c:v>
                </c:pt>
                <c:pt idx="12">
                  <c:v>5.8761475834926555</c:v>
                </c:pt>
                <c:pt idx="13">
                  <c:v>7.2071715816613935</c:v>
                </c:pt>
                <c:pt idx="14">
                  <c:v>7.8930529915992196</c:v>
                </c:pt>
                <c:pt idx="15">
                  <c:v>8.2444274062465812</c:v>
                </c:pt>
                <c:pt idx="16">
                  <c:v>7.5138155107187679</c:v>
                </c:pt>
                <c:pt idx="17">
                  <c:v>8.235262615627823</c:v>
                </c:pt>
                <c:pt idx="18">
                  <c:v>8.7112763928819135</c:v>
                </c:pt>
                <c:pt idx="19">
                  <c:v>8.4051648622753383</c:v>
                </c:pt>
                <c:pt idx="20">
                  <c:v>7.6495162640271213</c:v>
                </c:pt>
                <c:pt idx="21">
                  <c:v>7.4079607127129279</c:v>
                </c:pt>
                <c:pt idx="22">
                  <c:v>7.2086479621252941</c:v>
                </c:pt>
                <c:pt idx="23">
                  <c:v>7.8838899759152783</c:v>
                </c:pt>
                <c:pt idx="24">
                  <c:v>7.5280057667861788</c:v>
                </c:pt>
                <c:pt idx="25">
                  <c:v>8.9102246578071185</c:v>
                </c:pt>
                <c:pt idx="26">
                  <c:v>8.9827182419115843</c:v>
                </c:pt>
                <c:pt idx="27">
                  <c:v>9.1358492229027863</c:v>
                </c:pt>
                <c:pt idx="28">
                  <c:v>8.6387382384364919</c:v>
                </c:pt>
                <c:pt idx="29">
                  <c:v>9.2775068941115286</c:v>
                </c:pt>
                <c:pt idx="30">
                  <c:v>9.3483431480114625</c:v>
                </c:pt>
                <c:pt idx="31">
                  <c:v>10.063760522303642</c:v>
                </c:pt>
                <c:pt idx="32">
                  <c:v>10.28414176879393</c:v>
                </c:pt>
                <c:pt idx="33">
                  <c:v>8.8205624366730593</c:v>
                </c:pt>
                <c:pt idx="34">
                  <c:v>8.804392970559757</c:v>
                </c:pt>
                <c:pt idx="35">
                  <c:v>8.803474532285211</c:v>
                </c:pt>
                <c:pt idx="36">
                  <c:v>8.4017727735764538</c:v>
                </c:pt>
                <c:pt idx="37">
                  <c:v>7.7970610008908015</c:v>
                </c:pt>
                <c:pt idx="38">
                  <c:v>7.3492207007420802</c:v>
                </c:pt>
                <c:pt idx="39">
                  <c:v>7.3946999622126643</c:v>
                </c:pt>
                <c:pt idx="40">
                  <c:v>7.5867707951258554</c:v>
                </c:pt>
                <c:pt idx="41">
                  <c:v>7.8183620501914621</c:v>
                </c:pt>
                <c:pt idx="42">
                  <c:v>7.2100296748958126</c:v>
                </c:pt>
                <c:pt idx="43">
                  <c:v>6.6666263557616405</c:v>
                </c:pt>
                <c:pt idx="44">
                  <c:v>6.6046791816486579</c:v>
                </c:pt>
                <c:pt idx="45">
                  <c:v>6.2040401721407923</c:v>
                </c:pt>
                <c:pt idx="46">
                  <c:v>5.8513479784783407</c:v>
                </c:pt>
                <c:pt idx="47">
                  <c:v>5.2705658307784127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C8B-4B14-ADC4-C1DAF67B0D46}"/>
            </c:ext>
          </c:extLst>
        </c:ser>
        <c:ser>
          <c:idx val="1"/>
          <c:order val="2"/>
          <c:tx>
            <c:strRef>
              <c:f>'Figure 3 Data'!$D$4</c:f>
              <c:strCache>
                <c:ptCount val="1"/>
                <c:pt idx="0">
                  <c:v>North MT to Paranaguá</c:v>
                </c:pt>
              </c:strCache>
            </c:strRef>
          </c:tx>
          <c:spPr>
            <a:ln w="34925">
              <a:solidFill>
                <a:srgbClr val="92D050"/>
              </a:solidFill>
              <a:prstDash val="sysDash"/>
            </a:ln>
          </c:spPr>
          <c:marker>
            <c:symbol val="none"/>
          </c:marker>
          <c:cat>
            <c:numRef>
              <c:f>'Figure 3 Data'!$B$223:$B$270</c:f>
              <c:numCache>
                <c:formatCode>mm/yy</c:formatCode>
                <c:ptCount val="48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</c:numCache>
            </c:numRef>
          </c:cat>
          <c:val>
            <c:numRef>
              <c:f>'Figure 3 Data'!$D$223:$D$270</c:f>
              <c:numCache>
                <c:formatCode>0.00</c:formatCode>
                <c:ptCount val="48"/>
                <c:pt idx="0">
                  <c:v>3.7826761886128049</c:v>
                </c:pt>
                <c:pt idx="1">
                  <c:v>4.6785740970593297</c:v>
                </c:pt>
                <c:pt idx="2">
                  <c:v>5.4621685796841701</c:v>
                </c:pt>
                <c:pt idx="3">
                  <c:v>5.4935622393421442</c:v>
                </c:pt>
                <c:pt idx="4">
                  <c:v>5.1178121372883352</c:v>
                </c:pt>
                <c:pt idx="5">
                  <c:v>5.0752246575880156</c:v>
                </c:pt>
                <c:pt idx="6">
                  <c:v>4.6561619035396067</c:v>
                </c:pt>
                <c:pt idx="7">
                  <c:v>4.6726744290697457</c:v>
                </c:pt>
                <c:pt idx="8">
                  <c:v>4.822927767700441</c:v>
                </c:pt>
                <c:pt idx="9">
                  <c:v>4.0824242523942091</c:v>
                </c:pt>
                <c:pt idx="10">
                  <c:v>3.6314369411255925</c:v>
                </c:pt>
                <c:pt idx="11">
                  <c:v>4.2654695473153375</c:v>
                </c:pt>
                <c:pt idx="12">
                  <c:v>5.755438756403561</c:v>
                </c:pt>
                <c:pt idx="13">
                  <c:v>6.8944541993660122</c:v>
                </c:pt>
                <c:pt idx="14">
                  <c:v>7.0514603603584742</c:v>
                </c:pt>
                <c:pt idx="15">
                  <c:v>8.0870570678828493</c:v>
                </c:pt>
                <c:pt idx="16">
                  <c:v>7.9654965593752252</c:v>
                </c:pt>
                <c:pt idx="17">
                  <c:v>8.0769207212907119</c:v>
                </c:pt>
                <c:pt idx="18">
                  <c:v>8.4804843864213719</c:v>
                </c:pt>
                <c:pt idx="19">
                  <c:v>8.0077468678264676</c:v>
                </c:pt>
                <c:pt idx="20">
                  <c:v>7.0054434885228716</c:v>
                </c:pt>
                <c:pt idx="21">
                  <c:v>6.7411129976980435</c:v>
                </c:pt>
                <c:pt idx="22">
                  <c:v>6.6962405056824821</c:v>
                </c:pt>
                <c:pt idx="23">
                  <c:v>7.7713633283247976</c:v>
                </c:pt>
                <c:pt idx="24">
                  <c:v>6.9988077036793213</c:v>
                </c:pt>
                <c:pt idx="25">
                  <c:v>8.3565125322688694</c:v>
                </c:pt>
                <c:pt idx="26">
                  <c:v>7.385123493677515</c:v>
                </c:pt>
                <c:pt idx="27">
                  <c:v>7.7034099285640805</c:v>
                </c:pt>
                <c:pt idx="28">
                  <c:v>7.7636872410704258</c:v>
                </c:pt>
                <c:pt idx="29">
                  <c:v>8.0427515840107322</c:v>
                </c:pt>
                <c:pt idx="30">
                  <c:v>9.0690120730653163</c:v>
                </c:pt>
                <c:pt idx="31">
                  <c:v>8.7469919312032829</c:v>
                </c:pt>
                <c:pt idx="32">
                  <c:v>8.9378768451350616</c:v>
                </c:pt>
                <c:pt idx="33">
                  <c:v>8.1240805012004493</c:v>
                </c:pt>
                <c:pt idx="34">
                  <c:v>7.8464052686393533</c:v>
                </c:pt>
                <c:pt idx="35">
                  <c:v>8.0839674720067496</c:v>
                </c:pt>
                <c:pt idx="36">
                  <c:v>7.4042021474120059</c:v>
                </c:pt>
                <c:pt idx="37">
                  <c:v>6.9769346328665627</c:v>
                </c:pt>
                <c:pt idx="38">
                  <c:v>6.9334767569925351</c:v>
                </c:pt>
                <c:pt idx="39">
                  <c:v>6.8634814022100503</c:v>
                </c:pt>
                <c:pt idx="40">
                  <c:v>7.1710660690253087</c:v>
                </c:pt>
                <c:pt idx="41">
                  <c:v>7.4019864728633227</c:v>
                </c:pt>
                <c:pt idx="42">
                  <c:v>6.6808836822068765</c:v>
                </c:pt>
                <c:pt idx="43">
                  <c:v>6.2243808138093089</c:v>
                </c:pt>
                <c:pt idx="44">
                  <c:v>6.3311490919687596</c:v>
                </c:pt>
                <c:pt idx="45">
                  <c:v>6.0530696924827412</c:v>
                </c:pt>
                <c:pt idx="46">
                  <c:v>5.5986210545929866</c:v>
                </c:pt>
                <c:pt idx="47">
                  <c:v>4.8334288033148054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C8B-4B14-ADC4-C1DAF67B0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097344"/>
        <c:axId val="116094600"/>
      </c:lineChart>
      <c:dateAx>
        <c:axId val="116097344"/>
        <c:scaling>
          <c:orientation val="minMax"/>
        </c:scaling>
        <c:delete val="0"/>
        <c:axPos val="b"/>
        <c:numFmt formatCode="mm/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16094600"/>
        <c:crosses val="autoZero"/>
        <c:auto val="1"/>
        <c:lblOffset val="100"/>
        <c:baseTimeUnit val="months"/>
        <c:majorUnit val="3"/>
        <c:majorTimeUnit val="months"/>
        <c:minorUnit val="3"/>
        <c:minorTimeUnit val="days"/>
      </c:dateAx>
      <c:valAx>
        <c:axId val="116094600"/>
        <c:scaling>
          <c:orientation val="minMax"/>
          <c:max val="14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400" b="1"/>
                </a:pPr>
                <a:r>
                  <a:rPr lang="en-US" sz="1400" b="1"/>
                  <a:t>US$/mt /100 miles</a:t>
                </a:r>
              </a:p>
            </c:rich>
          </c:tx>
          <c:layout>
            <c:manualLayout>
              <c:xMode val="edge"/>
              <c:yMode val="edge"/>
              <c:x val="2.3305917495279681E-2"/>
              <c:y val="0.28712210269490962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6097344"/>
        <c:crosses val="autoZero"/>
        <c:crossBetween val="midCat"/>
        <c:majorUnit val="1"/>
        <c:minorUnit val="0.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5853142617527841"/>
          <c:y val="2.3914696252488089E-2"/>
          <c:w val="0.5066256768572871"/>
          <c:h val="0.21560476337837678"/>
        </c:manualLayout>
      </c:layout>
      <c:overlay val="1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25400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49212598500000088" footer="0.49212598500000088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6197176536365"/>
          <c:y val="0.15777716650047569"/>
          <c:w val="0.72223969974156699"/>
          <c:h val="0.65057689295388299"/>
        </c:manualLayout>
      </c:layout>
      <c:lineChart>
        <c:grouping val="standard"/>
        <c:varyColors val="0"/>
        <c:ser>
          <c:idx val="0"/>
          <c:order val="0"/>
          <c:tx>
            <c:strRef>
              <c:f>'Figure 3 Data'!$C$4</c:f>
              <c:strCache>
                <c:ptCount val="1"/>
                <c:pt idx="0">
                  <c:v>Western Central PR to Paranaguá</c:v>
                </c:pt>
              </c:strCache>
            </c:strRef>
          </c:tx>
          <c:spPr>
            <a:ln w="34925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'Figure 3 Data'!$B$223:$B$270</c:f>
              <c:numCache>
                <c:formatCode>mm/yy</c:formatCode>
                <c:ptCount val="48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</c:numCache>
            </c:numRef>
          </c:cat>
          <c:val>
            <c:numRef>
              <c:f>'Figure 3 Data'!$C$223:$C$270</c:f>
              <c:numCache>
                <c:formatCode>0.00</c:formatCode>
                <c:ptCount val="48"/>
                <c:pt idx="0">
                  <c:v>4.8951420785418769</c:v>
                </c:pt>
                <c:pt idx="1">
                  <c:v>6.5761901888059109</c:v>
                </c:pt>
                <c:pt idx="2">
                  <c:v>8.4180364735076179</c:v>
                </c:pt>
                <c:pt idx="3">
                  <c:v>5.925498944971058</c:v>
                </c:pt>
                <c:pt idx="4">
                  <c:v>6.242321538479545</c:v>
                </c:pt>
                <c:pt idx="5">
                  <c:v>6.6394887568025567</c:v>
                </c:pt>
                <c:pt idx="6">
                  <c:v>5.4587705172265055</c:v>
                </c:pt>
                <c:pt idx="7">
                  <c:v>5.4666291392085675</c:v>
                </c:pt>
                <c:pt idx="8">
                  <c:v>5.5003764749620805</c:v>
                </c:pt>
                <c:pt idx="9">
                  <c:v>5.0921722700645349</c:v>
                </c:pt>
                <c:pt idx="10">
                  <c:v>5.0783092858166414</c:v>
                </c:pt>
                <c:pt idx="11">
                  <c:v>5.0958268948338112</c:v>
                </c:pt>
                <c:pt idx="12">
                  <c:v>6.5803695778866746</c:v>
                </c:pt>
                <c:pt idx="13">
                  <c:v>8.6169940130634526</c:v>
                </c:pt>
                <c:pt idx="14">
                  <c:v>10.191191806783802</c:v>
                </c:pt>
                <c:pt idx="15">
                  <c:v>10.281507970851532</c:v>
                </c:pt>
                <c:pt idx="16">
                  <c:v>10.729796679259305</c:v>
                </c:pt>
                <c:pt idx="17">
                  <c:v>9.5892669856738184</c:v>
                </c:pt>
                <c:pt idx="18">
                  <c:v>10.208940371308657</c:v>
                </c:pt>
                <c:pt idx="19">
                  <c:v>10.246251002631405</c:v>
                </c:pt>
                <c:pt idx="20">
                  <c:v>9.1637136625442945</c:v>
                </c:pt>
                <c:pt idx="21">
                  <c:v>9.1317171575752454</c:v>
                </c:pt>
                <c:pt idx="22">
                  <c:v>8.766068059659192</c:v>
                </c:pt>
                <c:pt idx="23">
                  <c:v>9.0876821192437074</c:v>
                </c:pt>
                <c:pt idx="24">
                  <c:v>9.4958869483306252</c:v>
                </c:pt>
                <c:pt idx="25">
                  <c:v>10.992514908478775</c:v>
                </c:pt>
                <c:pt idx="26">
                  <c:v>11.277997751515764</c:v>
                </c:pt>
                <c:pt idx="27">
                  <c:v>11.417550645283249</c:v>
                </c:pt>
                <c:pt idx="28">
                  <c:v>10.381557084881692</c:v>
                </c:pt>
                <c:pt idx="29">
                  <c:v>10.647679098603282</c:v>
                </c:pt>
                <c:pt idx="30">
                  <c:v>11.764947586394797</c:v>
                </c:pt>
                <c:pt idx="31">
                  <c:v>12.056381866227705</c:v>
                </c:pt>
                <c:pt idx="32">
                  <c:v>12.669187043874423</c:v>
                </c:pt>
                <c:pt idx="33">
                  <c:v>11.45467428161674</c:v>
                </c:pt>
                <c:pt idx="34">
                  <c:v>11.35716018373307</c:v>
                </c:pt>
                <c:pt idx="35">
                  <c:v>11.484814404921957</c:v>
                </c:pt>
                <c:pt idx="36">
                  <c:v>10.678517314083468</c:v>
                </c:pt>
                <c:pt idx="37">
                  <c:v>10.145999295217434</c:v>
                </c:pt>
                <c:pt idx="38">
                  <c:v>9.7205022536663783</c:v>
                </c:pt>
                <c:pt idx="39">
                  <c:v>9.2508334717024994</c:v>
                </c:pt>
                <c:pt idx="40">
                  <c:v>9.1040750088676887</c:v>
                </c:pt>
                <c:pt idx="41">
                  <c:v>9.6392562976283394</c:v>
                </c:pt>
                <c:pt idx="42">
                  <c:v>9.0266451746175491</c:v>
                </c:pt>
                <c:pt idx="43">
                  <c:v>8.4840479372596374</c:v>
                </c:pt>
                <c:pt idx="44">
                  <c:v>8.6479028011158601</c:v>
                </c:pt>
                <c:pt idx="45">
                  <c:v>8.223406633936623</c:v>
                </c:pt>
                <c:pt idx="46">
                  <c:v>7.726181780600804</c:v>
                </c:pt>
                <c:pt idx="47">
                  <c:v>6.4589642199984993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D8B-4ADE-9C71-1DD959A98697}"/>
            </c:ext>
          </c:extLst>
        </c:ser>
        <c:ser>
          <c:idx val="2"/>
          <c:order val="1"/>
          <c:tx>
            <c:strRef>
              <c:f>'Figure 3 Data'!$E$4</c:f>
              <c:strCache>
                <c:ptCount val="1"/>
                <c:pt idx="0">
                  <c:v>Southwest MS to Paranaguá</c:v>
                </c:pt>
              </c:strCache>
            </c:strRef>
          </c:tx>
          <c:spPr>
            <a:ln w="34925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'Figure 3 Data'!$B$223:$B$270</c:f>
              <c:numCache>
                <c:formatCode>mm/yy</c:formatCode>
                <c:ptCount val="48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</c:numCache>
            </c:numRef>
          </c:cat>
          <c:val>
            <c:numRef>
              <c:f>'Figure 3 Data'!$E$223:$E$270</c:f>
              <c:numCache>
                <c:formatCode>0.00</c:formatCode>
                <c:ptCount val="48"/>
                <c:pt idx="0">
                  <c:v>4.0386090163116721</c:v>
                </c:pt>
                <c:pt idx="1">
                  <c:v>5.385154290330159</c:v>
                </c:pt>
                <c:pt idx="2">
                  <c:v>7.6032658578344376</c:v>
                </c:pt>
                <c:pt idx="3">
                  <c:v>5.6959727578540544</c:v>
                </c:pt>
                <c:pt idx="4">
                  <c:v>5.3389207369515566</c:v>
                </c:pt>
                <c:pt idx="5">
                  <c:v>5.5055258335173525</c:v>
                </c:pt>
                <c:pt idx="6">
                  <c:v>4.9732940729894723</c:v>
                </c:pt>
                <c:pt idx="7">
                  <c:v>4.8106155002730162</c:v>
                </c:pt>
                <c:pt idx="8">
                  <c:v>4.9751916392427225</c:v>
                </c:pt>
                <c:pt idx="9">
                  <c:v>4.2615480331563713</c:v>
                </c:pt>
                <c:pt idx="10">
                  <c:v>3.995909094888304</c:v>
                </c:pt>
                <c:pt idx="11">
                  <c:v>4.4469736545331902</c:v>
                </c:pt>
                <c:pt idx="12">
                  <c:v>5.8761475834926555</c:v>
                </c:pt>
                <c:pt idx="13">
                  <c:v>7.2071715816613935</c:v>
                </c:pt>
                <c:pt idx="14">
                  <c:v>7.8930529915992196</c:v>
                </c:pt>
                <c:pt idx="15">
                  <c:v>8.2444274062465812</c:v>
                </c:pt>
                <c:pt idx="16">
                  <c:v>7.5138155107187679</c:v>
                </c:pt>
                <c:pt idx="17">
                  <c:v>8.235262615627823</c:v>
                </c:pt>
                <c:pt idx="18">
                  <c:v>8.7112763928819135</c:v>
                </c:pt>
                <c:pt idx="19">
                  <c:v>8.4051648622753383</c:v>
                </c:pt>
                <c:pt idx="20">
                  <c:v>7.6495162640271213</c:v>
                </c:pt>
                <c:pt idx="21">
                  <c:v>7.4079607127129279</c:v>
                </c:pt>
                <c:pt idx="22">
                  <c:v>7.2086479621252941</c:v>
                </c:pt>
                <c:pt idx="23">
                  <c:v>7.8838899759152783</c:v>
                </c:pt>
                <c:pt idx="24">
                  <c:v>7.5280057667861788</c:v>
                </c:pt>
                <c:pt idx="25">
                  <c:v>8.9102246578071185</c:v>
                </c:pt>
                <c:pt idx="26">
                  <c:v>8.9827182419115843</c:v>
                </c:pt>
                <c:pt idx="27">
                  <c:v>9.1358492229027863</c:v>
                </c:pt>
                <c:pt idx="28">
                  <c:v>8.6387382384364919</c:v>
                </c:pt>
                <c:pt idx="29">
                  <c:v>9.2775068941115286</c:v>
                </c:pt>
                <c:pt idx="30">
                  <c:v>9.3483431480114625</c:v>
                </c:pt>
                <c:pt idx="31">
                  <c:v>10.063760522303642</c:v>
                </c:pt>
                <c:pt idx="32">
                  <c:v>10.28414176879393</c:v>
                </c:pt>
                <c:pt idx="33">
                  <c:v>8.8205624366730593</c:v>
                </c:pt>
                <c:pt idx="34">
                  <c:v>8.804392970559757</c:v>
                </c:pt>
                <c:pt idx="35">
                  <c:v>8.803474532285211</c:v>
                </c:pt>
                <c:pt idx="36">
                  <c:v>8.4017727735764538</c:v>
                </c:pt>
                <c:pt idx="37">
                  <c:v>7.7970610008908015</c:v>
                </c:pt>
                <c:pt idx="38">
                  <c:v>7.3492207007420802</c:v>
                </c:pt>
                <c:pt idx="39">
                  <c:v>7.3946999622126643</c:v>
                </c:pt>
                <c:pt idx="40">
                  <c:v>7.5867707951258554</c:v>
                </c:pt>
                <c:pt idx="41">
                  <c:v>7.8183620501914621</c:v>
                </c:pt>
                <c:pt idx="42">
                  <c:v>7.2100296748958126</c:v>
                </c:pt>
                <c:pt idx="43">
                  <c:v>6.6666263557616405</c:v>
                </c:pt>
                <c:pt idx="44">
                  <c:v>6.6046791816486579</c:v>
                </c:pt>
                <c:pt idx="45">
                  <c:v>6.2040401721407923</c:v>
                </c:pt>
                <c:pt idx="46">
                  <c:v>5.8513479784783407</c:v>
                </c:pt>
                <c:pt idx="47">
                  <c:v>5.2705658307784127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D8B-4ADE-9C71-1DD959A98697}"/>
            </c:ext>
          </c:extLst>
        </c:ser>
        <c:ser>
          <c:idx val="1"/>
          <c:order val="2"/>
          <c:tx>
            <c:strRef>
              <c:f>'Figure 3 Data'!$D$4</c:f>
              <c:strCache>
                <c:ptCount val="1"/>
                <c:pt idx="0">
                  <c:v>North MT to Paranaguá</c:v>
                </c:pt>
              </c:strCache>
            </c:strRef>
          </c:tx>
          <c:spPr>
            <a:ln w="34925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numRef>
              <c:f>'Figure 3 Data'!$B$223:$B$270</c:f>
              <c:numCache>
                <c:formatCode>mm/yy</c:formatCode>
                <c:ptCount val="48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</c:numCache>
            </c:numRef>
          </c:cat>
          <c:val>
            <c:numRef>
              <c:f>'Figure 3 Data'!$D$223:$D$270</c:f>
              <c:numCache>
                <c:formatCode>0.00</c:formatCode>
                <c:ptCount val="48"/>
                <c:pt idx="0">
                  <c:v>3.7826761886128049</c:v>
                </c:pt>
                <c:pt idx="1">
                  <c:v>4.6785740970593297</c:v>
                </c:pt>
                <c:pt idx="2">
                  <c:v>5.4621685796841701</c:v>
                </c:pt>
                <c:pt idx="3">
                  <c:v>5.4935622393421442</c:v>
                </c:pt>
                <c:pt idx="4">
                  <c:v>5.1178121372883352</c:v>
                </c:pt>
                <c:pt idx="5">
                  <c:v>5.0752246575880156</c:v>
                </c:pt>
                <c:pt idx="6">
                  <c:v>4.6561619035396067</c:v>
                </c:pt>
                <c:pt idx="7">
                  <c:v>4.6726744290697457</c:v>
                </c:pt>
                <c:pt idx="8">
                  <c:v>4.822927767700441</c:v>
                </c:pt>
                <c:pt idx="9">
                  <c:v>4.0824242523942091</c:v>
                </c:pt>
                <c:pt idx="10">
                  <c:v>3.6314369411255925</c:v>
                </c:pt>
                <c:pt idx="11">
                  <c:v>4.2654695473153375</c:v>
                </c:pt>
                <c:pt idx="12">
                  <c:v>5.755438756403561</c:v>
                </c:pt>
                <c:pt idx="13">
                  <c:v>6.8944541993660122</c:v>
                </c:pt>
                <c:pt idx="14">
                  <c:v>7.0514603603584742</c:v>
                </c:pt>
                <c:pt idx="15">
                  <c:v>8.0870570678828493</c:v>
                </c:pt>
                <c:pt idx="16">
                  <c:v>7.9654965593752252</c:v>
                </c:pt>
                <c:pt idx="17">
                  <c:v>8.0769207212907119</c:v>
                </c:pt>
                <c:pt idx="18">
                  <c:v>8.4804843864213719</c:v>
                </c:pt>
                <c:pt idx="19">
                  <c:v>8.0077468678264676</c:v>
                </c:pt>
                <c:pt idx="20">
                  <c:v>7.0054434885228716</c:v>
                </c:pt>
                <c:pt idx="21">
                  <c:v>6.7411129976980435</c:v>
                </c:pt>
                <c:pt idx="22">
                  <c:v>6.6962405056824821</c:v>
                </c:pt>
                <c:pt idx="23">
                  <c:v>7.7713633283247976</c:v>
                </c:pt>
                <c:pt idx="24">
                  <c:v>6.9988077036793213</c:v>
                </c:pt>
                <c:pt idx="25">
                  <c:v>8.3565125322688694</c:v>
                </c:pt>
                <c:pt idx="26">
                  <c:v>7.385123493677515</c:v>
                </c:pt>
                <c:pt idx="27">
                  <c:v>7.7034099285640805</c:v>
                </c:pt>
                <c:pt idx="28">
                  <c:v>7.7636872410704258</c:v>
                </c:pt>
                <c:pt idx="29">
                  <c:v>8.0427515840107322</c:v>
                </c:pt>
                <c:pt idx="30">
                  <c:v>9.0690120730653163</c:v>
                </c:pt>
                <c:pt idx="31">
                  <c:v>8.7469919312032829</c:v>
                </c:pt>
                <c:pt idx="32">
                  <c:v>8.9378768451350616</c:v>
                </c:pt>
                <c:pt idx="33">
                  <c:v>8.1240805012004493</c:v>
                </c:pt>
                <c:pt idx="34">
                  <c:v>7.8464052686393533</c:v>
                </c:pt>
                <c:pt idx="35">
                  <c:v>8.0839674720067496</c:v>
                </c:pt>
                <c:pt idx="36">
                  <c:v>7.4042021474120059</c:v>
                </c:pt>
                <c:pt idx="37">
                  <c:v>6.9769346328665627</c:v>
                </c:pt>
                <c:pt idx="38">
                  <c:v>6.9334767569925351</c:v>
                </c:pt>
                <c:pt idx="39">
                  <c:v>6.8634814022100503</c:v>
                </c:pt>
                <c:pt idx="40">
                  <c:v>7.1710660690253087</c:v>
                </c:pt>
                <c:pt idx="41">
                  <c:v>7.4019864728633227</c:v>
                </c:pt>
                <c:pt idx="42">
                  <c:v>6.6808836822068765</c:v>
                </c:pt>
                <c:pt idx="43">
                  <c:v>6.2243808138093089</c:v>
                </c:pt>
                <c:pt idx="44">
                  <c:v>6.3311490919687596</c:v>
                </c:pt>
                <c:pt idx="45">
                  <c:v>6.0530696924827412</c:v>
                </c:pt>
                <c:pt idx="46">
                  <c:v>5.5986210545929866</c:v>
                </c:pt>
                <c:pt idx="47">
                  <c:v>4.8334288033148054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D8B-4ADE-9C71-1DD959A98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097344"/>
        <c:axId val="116094600"/>
      </c:lineChart>
      <c:dateAx>
        <c:axId val="116097344"/>
        <c:scaling>
          <c:orientation val="minMax"/>
        </c:scaling>
        <c:delete val="0"/>
        <c:axPos val="b"/>
        <c:numFmt formatCode="mm/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entury Gothic" pitchFamily="34" charset="0"/>
                <a:ea typeface="Arial"/>
                <a:cs typeface="Arial"/>
              </a:defRPr>
            </a:pPr>
            <a:endParaRPr lang="en-US"/>
          </a:p>
        </c:txPr>
        <c:crossAx val="116094600"/>
        <c:crosses val="autoZero"/>
        <c:auto val="1"/>
        <c:lblOffset val="100"/>
        <c:baseTimeUnit val="months"/>
        <c:majorUnit val="3"/>
        <c:majorTimeUnit val="months"/>
        <c:minorUnit val="3"/>
        <c:minorTimeUnit val="days"/>
      </c:dateAx>
      <c:valAx>
        <c:axId val="116094600"/>
        <c:scaling>
          <c:orientation val="minMax"/>
          <c:max val="14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entury Gothic" pitchFamily="34" charset="0"/>
                    <a:ea typeface="Arial"/>
                    <a:cs typeface="Arial"/>
                  </a:defRPr>
                </a:pPr>
                <a:r>
                  <a:rPr lang="en-US" sz="1400">
                    <a:latin typeface="Century Gothic" pitchFamily="34" charset="0"/>
                  </a:rPr>
                  <a:t>US$/mt /100 miles</a:t>
                </a:r>
              </a:p>
            </c:rich>
          </c:tx>
          <c:layout>
            <c:manualLayout>
              <c:xMode val="edge"/>
              <c:yMode val="edge"/>
              <c:x val="3.6668996257124685E-2"/>
              <c:y val="0.38101892630652839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entury Gothic" pitchFamily="34" charset="0"/>
                <a:ea typeface="Arial"/>
                <a:cs typeface="Arial"/>
              </a:defRPr>
            </a:pPr>
            <a:endParaRPr lang="en-US"/>
          </a:p>
        </c:txPr>
        <c:crossAx val="116097344"/>
        <c:crosses val="autoZero"/>
        <c:crossBetween val="midCat"/>
        <c:majorUnit val="1"/>
        <c:minorUnit val="0.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5853142617527841"/>
          <c:y val="2.3914696252488089E-2"/>
          <c:w val="0.5066256768572871"/>
          <c:h val="0.21560476337837678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entury Gothic" pitchFamily="34" charset="0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49212598500000088" footer="0.49212598500000088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9526</xdr:rowOff>
    </xdr:from>
    <xdr:to>
      <xdr:col>15</xdr:col>
      <xdr:colOff>38100</xdr:colOff>
      <xdr:row>26</xdr:row>
      <xdr:rowOff>19051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4BC71CE8-F515-4C1D-95F0-E9CFDAB52C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205739</xdr:colOff>
      <xdr:row>8</xdr:row>
      <xdr:rowOff>106680</xdr:rowOff>
    </xdr:from>
    <xdr:to>
      <xdr:col>12</xdr:col>
      <xdr:colOff>518160</xdr:colOff>
      <xdr:row>35</xdr:row>
      <xdr:rowOff>0</xdr:rowOff>
    </xdr:to>
    <xdr:graphicFrame macro="">
      <xdr:nvGraphicFramePr>
        <xdr:cNvPr id="15361" name="Chart 1">
          <a:extLst>
            <a:ext uri="{FF2B5EF4-FFF2-40B4-BE49-F238E27FC236}">
              <a16:creationId xmlns:a16="http://schemas.microsoft.com/office/drawing/2014/main" id="{00000000-0008-0000-0000-0000013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reative%20Services%20Group\Design\Brazil%20Soybean%20Transportation%20Indicators%20Reports\October%202008\montlyexports10-2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jgrmensal -06-07"/>
      <sheetName val="NewGraph10-20-08"/>
      <sheetName val="Graph"/>
      <sheetName val="2007Feb08"/>
      <sheetName val="Graphdata"/>
    </sheetNames>
    <sheetDataSet>
      <sheetData sheetId="0"/>
      <sheetData sheetId="1" refreshError="1"/>
      <sheetData sheetId="2" refreshError="1"/>
      <sheetData sheetId="3"/>
      <sheetData sheetId="4">
        <row r="20">
          <cell r="AC20" t="str">
            <v>2005-2007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F2BCD-537F-43C7-9748-55FB2B3FD661}">
  <dimension ref="A1"/>
  <sheetViews>
    <sheetView tabSelected="1" workbookViewId="0">
      <selection activeCell="V30" sqref="V30"/>
    </sheetView>
  </sheetViews>
  <sheetFormatPr defaultRowHeight="12.75" x14ac:dyDescent="0.2"/>
  <sheetData/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J290"/>
  <sheetViews>
    <sheetView zoomScaleNormal="100" workbookViewId="0">
      <pane xSplit="2" ySplit="4" topLeftCell="C271" activePane="bottomRight" state="frozen"/>
      <selection pane="topRight" activeCell="C1" sqref="C1"/>
      <selection pane="bottomLeft" activeCell="A5" sqref="A5"/>
      <selection pane="bottomRight" activeCell="E299" sqref="E299"/>
    </sheetView>
  </sheetViews>
  <sheetFormatPr defaultColWidth="9.140625" defaultRowHeight="11.25" x14ac:dyDescent="0.2"/>
  <cols>
    <col min="1" max="1" width="9.140625" style="3"/>
    <col min="2" max="2" width="7.5703125" style="2" bestFit="1" customWidth="1"/>
    <col min="3" max="3" width="28.7109375" style="3" customWidth="1"/>
    <col min="4" max="4" width="16.85546875" style="3" bestFit="1" customWidth="1"/>
    <col min="5" max="5" width="21" style="3" bestFit="1" customWidth="1"/>
    <col min="6" max="6" width="17.5703125" style="3" bestFit="1" customWidth="1"/>
    <col min="7" max="7" width="14.85546875" style="3" bestFit="1" customWidth="1"/>
    <col min="8" max="16384" width="9.140625" style="3"/>
  </cols>
  <sheetData>
    <row r="1" spans="1:10" ht="12.75" x14ac:dyDescent="0.2">
      <c r="A1" s="1"/>
    </row>
    <row r="3" spans="1:10" x14ac:dyDescent="0.2">
      <c r="C3" s="2"/>
      <c r="D3" s="2"/>
      <c r="E3" s="2"/>
      <c r="F3" s="2"/>
    </row>
    <row r="4" spans="1:10" ht="22.5" x14ac:dyDescent="0.2">
      <c r="C4" s="15" t="s">
        <v>22</v>
      </c>
      <c r="D4" s="15" t="s">
        <v>6</v>
      </c>
      <c r="E4" s="15" t="s">
        <v>7</v>
      </c>
      <c r="F4" s="4" t="s">
        <v>8</v>
      </c>
      <c r="G4" s="5" t="s">
        <v>9</v>
      </c>
    </row>
    <row r="5" spans="1:10" x14ac:dyDescent="0.2">
      <c r="B5" s="2" t="s">
        <v>10</v>
      </c>
      <c r="C5" s="2"/>
      <c r="D5" s="2"/>
      <c r="E5" s="2"/>
      <c r="F5" s="2"/>
    </row>
    <row r="6" spans="1:10" x14ac:dyDescent="0.2">
      <c r="B6" s="6">
        <v>37622</v>
      </c>
      <c r="C6" s="7">
        <v>2.9230196026505553</v>
      </c>
      <c r="D6" s="7">
        <v>2.4737323218975309</v>
      </c>
      <c r="E6" s="7">
        <v>2.8139916886630023</v>
      </c>
      <c r="F6" s="7">
        <v>2.7057961043325851</v>
      </c>
      <c r="G6" s="7">
        <v>3.5382784522486559</v>
      </c>
      <c r="J6" s="8"/>
    </row>
    <row r="7" spans="1:10" x14ac:dyDescent="0.2">
      <c r="B7" s="6" t="s">
        <v>11</v>
      </c>
      <c r="C7" s="7">
        <v>4.2390512481971605</v>
      </c>
      <c r="D7" s="7">
        <v>2.7437500730849913</v>
      </c>
      <c r="E7" s="7">
        <v>3.49294681991723</v>
      </c>
      <c r="F7" s="7">
        <v>2.6096861437585774</v>
      </c>
      <c r="G7" s="7">
        <v>3.4962661361518315</v>
      </c>
      <c r="J7" s="8"/>
    </row>
    <row r="8" spans="1:10" x14ac:dyDescent="0.2">
      <c r="B8" s="6">
        <v>37681</v>
      </c>
      <c r="C8" s="7">
        <v>5.088974612514563</v>
      </c>
      <c r="D8" s="7">
        <v>3.9558500184602408</v>
      </c>
      <c r="E8" s="7">
        <v>4.1845448794410967</v>
      </c>
      <c r="F8" s="7">
        <v>2.9895314264691617</v>
      </c>
      <c r="G8" s="7">
        <v>4.8045528952563101</v>
      </c>
      <c r="J8" s="8"/>
    </row>
    <row r="9" spans="1:10" x14ac:dyDescent="0.2">
      <c r="B9" s="6" t="s">
        <v>12</v>
      </c>
      <c r="C9" s="7">
        <v>5.8088642456349362</v>
      </c>
      <c r="D9" s="7">
        <v>4.462559956242905</v>
      </c>
      <c r="E9" s="7">
        <v>3.7056977982083801</v>
      </c>
      <c r="F9" s="7">
        <v>4.3961459908753868</v>
      </c>
      <c r="G9" s="7">
        <v>5.8045612301996794</v>
      </c>
      <c r="J9" s="8"/>
    </row>
    <row r="10" spans="1:10" x14ac:dyDescent="0.2">
      <c r="B10" s="6">
        <v>37742</v>
      </c>
      <c r="C10" s="7">
        <v>5.0105328613207822</v>
      </c>
      <c r="D10" s="7">
        <v>4.5944625014899385</v>
      </c>
      <c r="E10" s="7">
        <v>4.0208979971990653</v>
      </c>
      <c r="F10" s="7">
        <v>3.9383247473732914</v>
      </c>
      <c r="G10" s="7">
        <v>5.5556981948970288</v>
      </c>
      <c r="J10" s="8"/>
    </row>
    <row r="11" spans="1:10" x14ac:dyDescent="0.2">
      <c r="B11" s="6">
        <v>37773</v>
      </c>
      <c r="C11" s="7">
        <v>5.043921177690831</v>
      </c>
      <c r="D11" s="7">
        <v>4.3923848324280348</v>
      </c>
      <c r="E11" s="7">
        <v>4.1842035100067614</v>
      </c>
      <c r="F11" s="7">
        <v>4.0374081070050716</v>
      </c>
      <c r="G11" s="7">
        <v>5.6954726618497</v>
      </c>
      <c r="J11" s="8"/>
    </row>
    <row r="12" spans="1:10" x14ac:dyDescent="0.2">
      <c r="B12" s="6">
        <v>37803</v>
      </c>
      <c r="C12" s="7">
        <v>5.0090496056371325</v>
      </c>
      <c r="D12" s="7">
        <v>4.3092592271123582</v>
      </c>
      <c r="E12" s="7">
        <v>4.1891065304960291</v>
      </c>
      <c r="F12" s="7">
        <v>4.0421391136649625</v>
      </c>
      <c r="G12" s="7">
        <v>4.3786320597345991</v>
      </c>
      <c r="J12" s="8"/>
    </row>
    <row r="13" spans="1:10" x14ac:dyDescent="0.2">
      <c r="B13" s="6">
        <v>37834</v>
      </c>
      <c r="C13" s="7">
        <v>4.881584903390543</v>
      </c>
      <c r="D13" s="7">
        <v>3.5484560157382621</v>
      </c>
      <c r="E13" s="7">
        <v>4.0178998452494215</v>
      </c>
      <c r="F13" s="7">
        <v>4.0923244082897856</v>
      </c>
      <c r="G13" s="7">
        <v>4.9136250864359159</v>
      </c>
      <c r="J13" s="8"/>
    </row>
    <row r="14" spans="1:10" x14ac:dyDescent="0.2">
      <c r="B14" s="6" t="s">
        <v>13</v>
      </c>
      <c r="C14" s="7">
        <v>4.7384413466974271</v>
      </c>
      <c r="D14" s="7">
        <v>3.6452119790909157</v>
      </c>
      <c r="E14" s="7">
        <v>3.3103019862165199</v>
      </c>
      <c r="F14" s="7">
        <v>4.2039100637747318</v>
      </c>
      <c r="G14" s="7">
        <v>5.0476051968510527</v>
      </c>
      <c r="J14" s="8"/>
    </row>
    <row r="15" spans="1:10" x14ac:dyDescent="0.2">
      <c r="B15" s="6" t="s">
        <v>14</v>
      </c>
      <c r="C15" s="7">
        <v>4.0376295674643625</v>
      </c>
      <c r="D15" s="7">
        <v>3.723358820178412</v>
      </c>
      <c r="E15" s="7">
        <v>3.3812689545992485</v>
      </c>
      <c r="F15" s="7">
        <v>4.2940343949753172</v>
      </c>
      <c r="G15" s="7">
        <v>5.1558168463938907</v>
      </c>
      <c r="J15" s="8"/>
    </row>
    <row r="16" spans="1:10" x14ac:dyDescent="0.2">
      <c r="B16" s="6">
        <v>37926</v>
      </c>
      <c r="C16" s="7">
        <v>3.8926060633692283</v>
      </c>
      <c r="D16" s="7">
        <v>3.6565279922920322</v>
      </c>
      <c r="E16" s="7">
        <v>3.3205783216369502</v>
      </c>
      <c r="F16" s="7">
        <v>4.2169604712821283</v>
      </c>
      <c r="G16" s="7">
        <v>5.0632747292045144</v>
      </c>
      <c r="J16" s="8"/>
    </row>
    <row r="17" spans="2:10" x14ac:dyDescent="0.2">
      <c r="B17" s="6" t="s">
        <v>15</v>
      </c>
      <c r="C17" s="7">
        <v>3.8773636178327235</v>
      </c>
      <c r="D17" s="7">
        <v>3.6422099678457109</v>
      </c>
      <c r="E17" s="7">
        <v>3.3075757898129514</v>
      </c>
      <c r="F17" s="7">
        <v>4.2004479371939816</v>
      </c>
      <c r="G17" s="7">
        <v>4.6784807659567962</v>
      </c>
      <c r="J17" s="8"/>
    </row>
    <row r="18" spans="2:10" x14ac:dyDescent="0.2">
      <c r="B18" s="6">
        <v>37987</v>
      </c>
      <c r="C18" s="7">
        <v>3.9771873814897738</v>
      </c>
      <c r="D18" s="7">
        <v>3.2771751209411364</v>
      </c>
      <c r="E18" s="7">
        <v>3.3927302134015815</v>
      </c>
      <c r="F18" s="7">
        <v>3.764346697119112</v>
      </c>
      <c r="G18" s="7">
        <v>4.3078351219192248</v>
      </c>
      <c r="J18" s="8"/>
    </row>
    <row r="19" spans="2:10" x14ac:dyDescent="0.2">
      <c r="B19" s="6" t="s">
        <v>16</v>
      </c>
      <c r="C19" s="7">
        <v>4.1512289564209262</v>
      </c>
      <c r="D19" s="7">
        <v>4.320499444538668</v>
      </c>
      <c r="E19" s="7">
        <v>3.3018682135484938</v>
      </c>
      <c r="F19" s="7">
        <v>3.5311154647690213</v>
      </c>
      <c r="G19" s="7">
        <v>4.1425482167720258</v>
      </c>
      <c r="J19" s="8"/>
    </row>
    <row r="20" spans="2:10" x14ac:dyDescent="0.2">
      <c r="B20" s="6">
        <v>38047</v>
      </c>
      <c r="C20" s="7">
        <v>4.5424567482571314</v>
      </c>
      <c r="D20" s="7">
        <v>4.5033680768580009</v>
      </c>
      <c r="E20" s="7">
        <v>4.3784830747647954</v>
      </c>
      <c r="F20" s="7">
        <v>3.5613222237568829</v>
      </c>
      <c r="G20" s="7">
        <v>4.9487716831263926</v>
      </c>
      <c r="J20" s="8"/>
    </row>
    <row r="21" spans="2:10" x14ac:dyDescent="0.2">
      <c r="B21" s="6" t="s">
        <v>17</v>
      </c>
      <c r="C21" s="7">
        <v>6.7169656621950962</v>
      </c>
      <c r="D21" s="7">
        <v>4.5282779528082395</v>
      </c>
      <c r="E21" s="7">
        <v>4.7371503890329585</v>
      </c>
      <c r="F21" s="7">
        <v>3.5606745668091677</v>
      </c>
      <c r="G21" s="7">
        <v>4.5457703459830228</v>
      </c>
      <c r="J21" s="8"/>
    </row>
    <row r="22" spans="2:10" x14ac:dyDescent="0.2">
      <c r="B22" s="6">
        <v>38108</v>
      </c>
      <c r="C22" s="7">
        <v>4.9538152903770634</v>
      </c>
      <c r="D22" s="7">
        <v>3.2355551036128984</v>
      </c>
      <c r="E22" s="7">
        <v>4.3522312072245883</v>
      </c>
      <c r="F22" s="7">
        <v>3.3373768907061363</v>
      </c>
      <c r="G22" s="7">
        <v>4.2297851940830444</v>
      </c>
      <c r="J22" s="8"/>
    </row>
    <row r="23" spans="2:10" x14ac:dyDescent="0.2">
      <c r="B23" s="6">
        <v>38139</v>
      </c>
      <c r="C23" s="7">
        <v>4.9083345225324138</v>
      </c>
      <c r="D23" s="7">
        <v>3.5840906420062666</v>
      </c>
      <c r="E23" s="7">
        <v>4.0351336818914225</v>
      </c>
      <c r="F23" s="7">
        <v>4.1334207189697132</v>
      </c>
      <c r="G23" s="7">
        <v>4.7282532178375387</v>
      </c>
      <c r="J23" s="8"/>
    </row>
    <row r="24" spans="2:10" x14ac:dyDescent="0.2">
      <c r="B24" s="6">
        <v>38169</v>
      </c>
      <c r="C24" s="7">
        <v>4.0685370596232096</v>
      </c>
      <c r="D24" s="7">
        <v>3.6315569314041598</v>
      </c>
      <c r="E24" s="7">
        <v>3.4811182701032295</v>
      </c>
      <c r="F24" s="7">
        <v>3.7906416478171878</v>
      </c>
      <c r="G24" s="7">
        <v>4.7170530506400663</v>
      </c>
      <c r="J24" s="8"/>
    </row>
    <row r="25" spans="2:10" x14ac:dyDescent="0.2">
      <c r="B25" s="6">
        <v>38200</v>
      </c>
      <c r="C25" s="7">
        <v>4.5964537516135202</v>
      </c>
      <c r="D25" s="7">
        <v>3.7193186696018885</v>
      </c>
      <c r="E25" s="7">
        <v>3.7590440483616288</v>
      </c>
      <c r="F25" s="7">
        <v>3.9195319954067211</v>
      </c>
      <c r="G25" s="7">
        <v>5.0249960126673914</v>
      </c>
      <c r="J25" s="8"/>
    </row>
    <row r="26" spans="2:10" x14ac:dyDescent="0.2">
      <c r="B26" s="6" t="s">
        <v>18</v>
      </c>
      <c r="C26" s="7">
        <v>4.6512608568408504</v>
      </c>
      <c r="D26" s="7">
        <v>3.7498294232700573</v>
      </c>
      <c r="E26" s="7">
        <v>3.3465953276965421</v>
      </c>
      <c r="F26" s="7">
        <v>4.1605270066280964</v>
      </c>
      <c r="G26" s="7">
        <v>5.2337906727124608</v>
      </c>
      <c r="J26" s="8"/>
    </row>
    <row r="27" spans="2:10" x14ac:dyDescent="0.2">
      <c r="B27" s="6" t="s">
        <v>19</v>
      </c>
      <c r="C27" s="7">
        <v>4.7136926874393605</v>
      </c>
      <c r="D27" s="7">
        <v>3.8001617358477504</v>
      </c>
      <c r="E27" s="7">
        <v>3.391515206200717</v>
      </c>
      <c r="F27" s="7">
        <v>4.1859959195498977</v>
      </c>
      <c r="G27" s="7">
        <v>5.3435271876640869</v>
      </c>
      <c r="J27" s="8"/>
    </row>
    <row r="28" spans="2:10" x14ac:dyDescent="0.2">
      <c r="B28" s="6">
        <v>38292</v>
      </c>
      <c r="C28" s="7">
        <v>4.8267367847643312</v>
      </c>
      <c r="D28" s="7">
        <v>3.8912974720111468</v>
      </c>
      <c r="E28" s="7">
        <v>3.4728507536093329</v>
      </c>
      <c r="F28" s="7">
        <v>3.9576984788791485</v>
      </c>
      <c r="G28" s="7">
        <v>5.0691605334234922</v>
      </c>
      <c r="J28" s="8"/>
    </row>
    <row r="29" spans="2:10" x14ac:dyDescent="0.2">
      <c r="B29" s="2" t="s">
        <v>20</v>
      </c>
      <c r="C29" s="8">
        <v>4.8267367847643312</v>
      </c>
      <c r="D29" s="8">
        <v>3.8912974720111468</v>
      </c>
      <c r="E29" s="8">
        <v>3.4728507536093329</v>
      </c>
      <c r="F29" s="8">
        <v>3.9576984788791485</v>
      </c>
      <c r="G29" s="8">
        <v>5.0691605334234922</v>
      </c>
      <c r="J29" s="8"/>
    </row>
    <row r="30" spans="2:10" x14ac:dyDescent="0.2">
      <c r="B30" s="6">
        <v>38353</v>
      </c>
      <c r="C30" s="8">
        <v>5.48</v>
      </c>
      <c r="D30" s="8">
        <v>5.29</v>
      </c>
      <c r="E30" s="8">
        <v>6.05</v>
      </c>
      <c r="F30" s="8">
        <v>3.93</v>
      </c>
      <c r="G30" s="8">
        <v>4.47</v>
      </c>
      <c r="J30" s="8"/>
    </row>
    <row r="31" spans="2:10" x14ac:dyDescent="0.2">
      <c r="B31" s="6" t="s">
        <v>0</v>
      </c>
      <c r="C31" s="8">
        <v>5.0912872369718896</v>
      </c>
      <c r="D31" s="8">
        <v>5.5990007563729902</v>
      </c>
      <c r="E31" s="8">
        <v>5.0395651546324665</v>
      </c>
      <c r="F31" s="8">
        <v>3.7181101283021127</v>
      </c>
      <c r="G31" s="8">
        <v>3.656132388796729</v>
      </c>
      <c r="J31" s="8"/>
    </row>
    <row r="32" spans="2:10" x14ac:dyDescent="0.2">
      <c r="B32" s="6">
        <v>38412</v>
      </c>
      <c r="C32" s="8">
        <v>5.0760921480367696</v>
      </c>
      <c r="D32" s="8">
        <v>5.7428556425224002</v>
      </c>
      <c r="E32" s="8">
        <v>6.2568339457913442</v>
      </c>
      <c r="F32" s="8">
        <v>3.7321738783213783</v>
      </c>
      <c r="G32" s="8">
        <v>4.7992639986842685</v>
      </c>
      <c r="J32" s="8"/>
    </row>
    <row r="33" spans="2:7" x14ac:dyDescent="0.2">
      <c r="B33" s="10">
        <v>38447</v>
      </c>
      <c r="C33" s="8">
        <v>5.3636687883238316</v>
      </c>
      <c r="D33" s="8">
        <v>6.0953756894889608</v>
      </c>
      <c r="E33" s="8">
        <v>6.0064554220455602</v>
      </c>
      <c r="F33" s="8">
        <v>5.1788804586485799</v>
      </c>
      <c r="G33" s="8">
        <v>6.6035360683549262</v>
      </c>
    </row>
    <row r="34" spans="2:7" x14ac:dyDescent="0.2">
      <c r="B34" s="6" t="s">
        <v>1</v>
      </c>
      <c r="C34" s="8">
        <v>5.5974441676761097</v>
      </c>
      <c r="D34" s="8">
        <v>6.3619430647842616</v>
      </c>
      <c r="E34" s="8">
        <v>6.1901980022710887</v>
      </c>
      <c r="F34" s="8">
        <v>5.3261028713559133</v>
      </c>
      <c r="G34" s="8">
        <v>6.9003104651345311</v>
      </c>
    </row>
    <row r="35" spans="2:7" x14ac:dyDescent="0.2">
      <c r="B35" s="6">
        <v>38504</v>
      </c>
      <c r="C35" s="8">
        <v>5.1510021674403319</v>
      </c>
      <c r="D35" s="8">
        <v>6.3394378270670311</v>
      </c>
      <c r="E35" s="8">
        <v>6.0209473689050936</v>
      </c>
      <c r="F35" s="8">
        <v>5.3604719962413787</v>
      </c>
      <c r="G35" s="8">
        <v>6.9933691501076574</v>
      </c>
    </row>
    <row r="36" spans="2:7" x14ac:dyDescent="0.2">
      <c r="B36" s="6">
        <v>38534</v>
      </c>
      <c r="C36" s="8">
        <v>5.2312330865258607</v>
      </c>
      <c r="D36" s="8">
        <v>6.5109055389399932</v>
      </c>
      <c r="E36" s="8">
        <v>5.6778352068185303</v>
      </c>
      <c r="F36" s="8">
        <v>5.5349600243192523</v>
      </c>
      <c r="G36" s="8">
        <v>7.0327245506199088</v>
      </c>
    </row>
    <row r="37" spans="2:7" x14ac:dyDescent="0.2">
      <c r="B37" s="6">
        <v>38565</v>
      </c>
      <c r="C37" s="8">
        <v>6.1160118494256599</v>
      </c>
      <c r="D37" s="8">
        <v>6.2594720471634213</v>
      </c>
      <c r="E37" s="8">
        <v>5.6252800678368082</v>
      </c>
      <c r="F37" s="8">
        <v>5.5492138876423285</v>
      </c>
      <c r="G37" s="8">
        <v>7.0847520005959339</v>
      </c>
    </row>
    <row r="38" spans="2:7" x14ac:dyDescent="0.2">
      <c r="B38" s="2" t="s">
        <v>2</v>
      </c>
      <c r="C38" s="8">
        <v>6.2876321958698309</v>
      </c>
      <c r="D38" s="8">
        <v>6.4075027683077819</v>
      </c>
      <c r="E38" s="8">
        <v>5.7597904654218972</v>
      </c>
      <c r="F38" s="8">
        <v>5.7260356452295147</v>
      </c>
      <c r="G38" s="8">
        <v>7.2749308160766946</v>
      </c>
    </row>
    <row r="39" spans="2:7" x14ac:dyDescent="0.2">
      <c r="B39" s="2" t="s">
        <v>3</v>
      </c>
      <c r="C39" s="8">
        <v>6.39326531957136</v>
      </c>
      <c r="D39" s="8">
        <v>6.42026933952934</v>
      </c>
      <c r="E39" s="8">
        <v>5.8158915979893395</v>
      </c>
      <c r="F39" s="8">
        <v>5.7636269194928502</v>
      </c>
      <c r="G39" s="8">
        <v>7.3971506983591668</v>
      </c>
    </row>
    <row r="40" spans="2:7" x14ac:dyDescent="0.2">
      <c r="B40" s="6">
        <v>38657</v>
      </c>
      <c r="C40" s="8">
        <v>6.5254221067544664</v>
      </c>
      <c r="D40" s="8">
        <v>6.5119901077357412</v>
      </c>
      <c r="E40" s="8">
        <v>5.8954752810154858</v>
      </c>
      <c r="F40" s="8">
        <v>5.8229498681441791</v>
      </c>
      <c r="G40" s="8">
        <v>7.4041924964657335</v>
      </c>
    </row>
    <row r="41" spans="2:7" x14ac:dyDescent="0.2">
      <c r="B41" s="10">
        <v>38691</v>
      </c>
      <c r="C41" s="8">
        <v>6.3121431606268974</v>
      </c>
      <c r="D41" s="8">
        <v>6.2892365878651182</v>
      </c>
      <c r="E41" s="8">
        <v>5.6563286310629692</v>
      </c>
      <c r="F41" s="8">
        <v>5.6326307453481306</v>
      </c>
      <c r="G41" s="8">
        <v>6.9505430329008604</v>
      </c>
    </row>
    <row r="42" spans="2:7" x14ac:dyDescent="0.2">
      <c r="B42" s="6">
        <v>38718</v>
      </c>
      <c r="C42" s="8">
        <v>6.3444325000745847</v>
      </c>
      <c r="D42" s="8">
        <v>6.3463195045757148</v>
      </c>
      <c r="E42" s="8">
        <v>6.6486114325938326</v>
      </c>
      <c r="F42" s="8">
        <v>5.661444085206214</v>
      </c>
      <c r="G42" s="8">
        <v>6.9860980635178782</v>
      </c>
    </row>
    <row r="43" spans="2:7" x14ac:dyDescent="0.2">
      <c r="B43" s="2" t="s">
        <v>4</v>
      </c>
      <c r="C43" s="8">
        <v>6.6729519893569496</v>
      </c>
      <c r="D43" s="8">
        <v>6.7716775728597876</v>
      </c>
      <c r="E43" s="8">
        <v>7.782461352766715</v>
      </c>
      <c r="F43" s="8">
        <v>6.0352032319946973</v>
      </c>
      <c r="G43" s="8">
        <v>7.3478434785532558</v>
      </c>
    </row>
    <row r="44" spans="2:7" x14ac:dyDescent="0.2">
      <c r="B44" s="6">
        <v>38777</v>
      </c>
      <c r="C44" s="8">
        <v>6.7038408540056267</v>
      </c>
      <c r="D44" s="8">
        <v>7.0048249272690182</v>
      </c>
      <c r="E44" s="8">
        <v>8.3037888920423359</v>
      </c>
      <c r="F44" s="8">
        <v>6.1142449445366918</v>
      </c>
      <c r="G44" s="8">
        <v>7.3818563926324678</v>
      </c>
    </row>
    <row r="45" spans="2:7" x14ac:dyDescent="0.2">
      <c r="B45" s="6">
        <v>38808</v>
      </c>
      <c r="C45" s="8">
        <v>4.9400850936868999</v>
      </c>
      <c r="D45" s="8">
        <v>6.7371317606689916</v>
      </c>
      <c r="E45" s="8">
        <v>9.2478629573982509</v>
      </c>
      <c r="F45" s="8">
        <v>5.3610170945360922</v>
      </c>
      <c r="G45" s="8">
        <v>7.2866379117553226</v>
      </c>
    </row>
    <row r="46" spans="2:7" x14ac:dyDescent="0.2">
      <c r="B46" s="6">
        <v>38838</v>
      </c>
      <c r="C46" s="8">
        <v>4.8293780359731588</v>
      </c>
      <c r="D46" s="8">
        <v>6.4342371201131856</v>
      </c>
      <c r="E46" s="8">
        <v>9.0406188150935343</v>
      </c>
      <c r="F46" s="8">
        <v>5.210624218618678</v>
      </c>
      <c r="G46" s="8">
        <v>7.0453112135001827</v>
      </c>
    </row>
    <row r="47" spans="2:7" x14ac:dyDescent="0.2">
      <c r="B47" s="6">
        <v>38869</v>
      </c>
      <c r="C47" s="8">
        <v>4.6786073292346133</v>
      </c>
      <c r="D47" s="8">
        <v>6.2333635354203345</v>
      </c>
      <c r="E47" s="8">
        <v>8.7583753299175431</v>
      </c>
      <c r="F47" s="8">
        <v>5.0280570977318089</v>
      </c>
      <c r="G47" s="8">
        <v>6.8253602088490455</v>
      </c>
    </row>
    <row r="48" spans="2:7" x14ac:dyDescent="0.2">
      <c r="B48" s="6">
        <v>38899</v>
      </c>
      <c r="C48" s="8">
        <v>6.2624312982651569</v>
      </c>
      <c r="D48" s="8">
        <v>5.7536275662174701</v>
      </c>
      <c r="E48" s="8">
        <v>10.106419577674432</v>
      </c>
      <c r="F48" s="8">
        <v>6.1432047741535678</v>
      </c>
      <c r="G48" s="8">
        <v>7.7106889311857758</v>
      </c>
    </row>
    <row r="49" spans="2:7" x14ac:dyDescent="0.2">
      <c r="B49" s="6">
        <v>38930</v>
      </c>
      <c r="C49" s="8">
        <v>8.1723886577952207</v>
      </c>
      <c r="D49" s="8">
        <v>5.8432205272817352</v>
      </c>
      <c r="E49" s="8">
        <v>9.3764817375003719</v>
      </c>
      <c r="F49" s="8">
        <v>6.2926870256427367</v>
      </c>
      <c r="G49" s="8">
        <v>7.9807508539384999</v>
      </c>
    </row>
    <row r="50" spans="2:7" x14ac:dyDescent="0.2">
      <c r="B50" s="6">
        <v>38961</v>
      </c>
      <c r="C50" s="8">
        <v>8.8871234928913996</v>
      </c>
      <c r="D50" s="8">
        <v>5.7643854974066828</v>
      </c>
      <c r="E50" s="8">
        <v>6.548841603511482</v>
      </c>
      <c r="F50" s="8">
        <v>6.3525331194196148</v>
      </c>
      <c r="G50" s="8">
        <v>8.0928603665285674</v>
      </c>
    </row>
    <row r="51" spans="2:7" x14ac:dyDescent="0.2">
      <c r="B51" s="6">
        <v>38991</v>
      </c>
      <c r="C51" s="8">
        <v>8.9804848291493737</v>
      </c>
      <c r="D51" s="8">
        <v>5.7854093124088308</v>
      </c>
      <c r="E51" s="8">
        <v>7.3989467356458825</v>
      </c>
      <c r="F51" s="8">
        <v>6.0406104519398358</v>
      </c>
      <c r="G51" s="8">
        <v>7.634565900740963</v>
      </c>
    </row>
    <row r="52" spans="2:7" x14ac:dyDescent="0.2">
      <c r="B52" s="6">
        <v>39022</v>
      </c>
      <c r="C52" s="8">
        <v>7.3855595881967515</v>
      </c>
      <c r="D52" s="8">
        <v>5.7596202917536843</v>
      </c>
      <c r="E52" s="8">
        <v>7.3532819216940197</v>
      </c>
      <c r="F52" s="8">
        <v>5.5719729044805169</v>
      </c>
      <c r="G52" s="8">
        <v>7.4033662451656364</v>
      </c>
    </row>
    <row r="53" spans="2:7" x14ac:dyDescent="0.2">
      <c r="B53" s="6">
        <v>39052</v>
      </c>
      <c r="C53" s="8">
        <v>6.3443622937768183</v>
      </c>
      <c r="D53" s="8">
        <v>5.7809986546361154</v>
      </c>
      <c r="E53" s="8">
        <v>7.3805755836605691</v>
      </c>
      <c r="F53" s="8">
        <v>5.5373961252911519</v>
      </c>
      <c r="G53" s="8">
        <v>7.3528613158755416</v>
      </c>
    </row>
    <row r="54" spans="2:7" x14ac:dyDescent="0.2">
      <c r="B54" s="6">
        <v>39083</v>
      </c>
      <c r="C54" s="8">
        <v>6.0144367669627528</v>
      </c>
      <c r="D54" s="8">
        <v>5.811932063100465</v>
      </c>
      <c r="E54" s="8">
        <v>7.4200681303416314</v>
      </c>
      <c r="F54" s="8">
        <v>5.394727138108685</v>
      </c>
      <c r="G54" s="8">
        <v>7.1939771936464085</v>
      </c>
    </row>
    <row r="55" spans="2:7" x14ac:dyDescent="0.2">
      <c r="B55" s="6">
        <v>39114</v>
      </c>
      <c r="C55" s="8">
        <v>6.6530277552486492</v>
      </c>
      <c r="D55" s="8">
        <v>6.2338068161235531</v>
      </c>
      <c r="E55" s="8">
        <v>7.5695394436844508</v>
      </c>
      <c r="F55" s="8">
        <v>5.7663423413951955</v>
      </c>
      <c r="G55" s="8">
        <v>7.6061298992244692</v>
      </c>
    </row>
    <row r="56" spans="2:7" x14ac:dyDescent="0.2">
      <c r="B56" s="6">
        <v>39142</v>
      </c>
      <c r="C56" s="8">
        <v>8.0487360568906645</v>
      </c>
      <c r="D56" s="8">
        <v>6.7781203683929387</v>
      </c>
      <c r="E56" s="8">
        <v>7.5923177748895068</v>
      </c>
      <c r="F56" s="8">
        <v>6.5785762510515386</v>
      </c>
      <c r="G56" s="8">
        <v>8.1367727379767878</v>
      </c>
    </row>
    <row r="57" spans="2:7" x14ac:dyDescent="0.2">
      <c r="B57" s="6">
        <v>39173</v>
      </c>
      <c r="C57" s="8">
        <v>7.8548916682029519</v>
      </c>
      <c r="D57" s="8">
        <v>7.0797849643025881</v>
      </c>
      <c r="E57" s="8">
        <v>7.8246683743144176</v>
      </c>
      <c r="F57" s="8">
        <v>6.6872397543151481</v>
      </c>
      <c r="G57" s="8">
        <v>8.3009408720856275</v>
      </c>
    </row>
    <row r="58" spans="2:7" x14ac:dyDescent="0.2">
      <c r="B58" s="6">
        <v>39203</v>
      </c>
      <c r="C58" s="8">
        <v>6.5272820570783994</v>
      </c>
      <c r="D58" s="8">
        <v>6.2694288684248862</v>
      </c>
      <c r="E58" s="8">
        <v>7.826437424179125</v>
      </c>
      <c r="F58" s="8">
        <v>6.6988309518133518</v>
      </c>
      <c r="G58" s="8">
        <v>8.3324632201162512</v>
      </c>
    </row>
    <row r="59" spans="2:7" x14ac:dyDescent="0.2">
      <c r="B59" s="6">
        <v>39234</v>
      </c>
      <c r="C59" s="8">
        <v>6.9314197146245391</v>
      </c>
      <c r="D59" s="8">
        <v>6.5214538647031004</v>
      </c>
      <c r="E59" s="8">
        <v>7.826437424179125</v>
      </c>
      <c r="F59" s="8">
        <v>6.6327407906393772</v>
      </c>
      <c r="G59" s="8">
        <v>8.3081507708373117</v>
      </c>
    </row>
    <row r="60" spans="2:7" x14ac:dyDescent="0.2">
      <c r="B60" s="6">
        <v>39264</v>
      </c>
      <c r="C60" s="8">
        <v>9.8855922275250574</v>
      </c>
      <c r="D60" s="8">
        <v>6.6326874583313691</v>
      </c>
      <c r="E60" s="8">
        <v>7.8269556656817221</v>
      </c>
      <c r="F60" s="8">
        <v>7.0810030203485512</v>
      </c>
      <c r="G60" s="8">
        <v>9.0251348547799228</v>
      </c>
    </row>
    <row r="61" spans="2:7" x14ac:dyDescent="0.2">
      <c r="B61" s="6">
        <v>39295</v>
      </c>
      <c r="C61" s="8">
        <v>9.8690764963816484</v>
      </c>
      <c r="D61" s="8">
        <v>6.3681214461952615</v>
      </c>
      <c r="E61" s="8">
        <v>8.3826463977602668</v>
      </c>
      <c r="F61" s="8">
        <v>6.7880453383567252</v>
      </c>
      <c r="G61" s="8">
        <v>8.674886685702516</v>
      </c>
    </row>
    <row r="62" spans="2:7" x14ac:dyDescent="0.2">
      <c r="B62" s="6">
        <v>39326</v>
      </c>
      <c r="C62" s="8">
        <v>10.339065617591057</v>
      </c>
      <c r="D62" s="8">
        <v>7.7032112394111207</v>
      </c>
      <c r="E62" s="8">
        <v>8.8360941307822163</v>
      </c>
      <c r="F62" s="8">
        <v>7.0176491115908552</v>
      </c>
      <c r="G62" s="8">
        <v>9.0004703104936628</v>
      </c>
    </row>
    <row r="63" spans="2:7" x14ac:dyDescent="0.2">
      <c r="B63" s="6">
        <v>39356</v>
      </c>
      <c r="C63" s="8">
        <v>10.924372155148612</v>
      </c>
      <c r="D63" s="8">
        <v>8.3141082763777678</v>
      </c>
      <c r="E63" s="8">
        <v>9.1384608461631505</v>
      </c>
      <c r="F63" s="8">
        <v>7.3350603725715082</v>
      </c>
      <c r="G63" s="8">
        <v>9.4579037401508153</v>
      </c>
    </row>
    <row r="64" spans="2:7" x14ac:dyDescent="0.2">
      <c r="B64" s="6">
        <v>39387</v>
      </c>
      <c r="C64" s="8">
        <v>10.344931838008344</v>
      </c>
      <c r="D64" s="8">
        <v>8.1799019705612626</v>
      </c>
      <c r="E64" s="8">
        <v>8.1530478547966005</v>
      </c>
      <c r="F64" s="8">
        <v>7.4640133348322051</v>
      </c>
      <c r="G64" s="8">
        <v>9.624177041544435</v>
      </c>
    </row>
    <row r="65" spans="2:7" x14ac:dyDescent="0.2">
      <c r="B65" s="6">
        <v>39417</v>
      </c>
      <c r="C65" s="8">
        <v>9.9947548916214526</v>
      </c>
      <c r="D65" s="8">
        <v>7.8352622534816749</v>
      </c>
      <c r="E65" s="8">
        <v>8.1915032661440677</v>
      </c>
      <c r="F65" s="8">
        <v>7.369130773659009</v>
      </c>
      <c r="G65" s="8">
        <v>9.5147415515521629</v>
      </c>
    </row>
    <row r="66" spans="2:7" x14ac:dyDescent="0.2">
      <c r="B66" s="6">
        <v>39448</v>
      </c>
      <c r="C66" s="8">
        <v>8.9753056734955727</v>
      </c>
      <c r="D66" s="8">
        <v>8.0664459931687205</v>
      </c>
      <c r="E66" s="8">
        <v>8.133193303503905</v>
      </c>
      <c r="F66" s="8">
        <v>7.3623250647206868</v>
      </c>
      <c r="G66" s="8">
        <v>9.3181875920531496</v>
      </c>
    </row>
    <row r="67" spans="2:7" x14ac:dyDescent="0.2">
      <c r="B67" s="6">
        <v>39479</v>
      </c>
      <c r="C67" s="8">
        <v>8.6167141274862882</v>
      </c>
      <c r="D67" s="8">
        <v>8.382825019031543</v>
      </c>
      <c r="E67" s="8">
        <v>8.275185039110541</v>
      </c>
      <c r="F67" s="8">
        <v>7.5298517259302971</v>
      </c>
      <c r="G67" s="8">
        <v>9.4548860737111617</v>
      </c>
    </row>
    <row r="68" spans="2:7" x14ac:dyDescent="0.2">
      <c r="B68" s="6">
        <v>39508</v>
      </c>
      <c r="C68" s="8">
        <v>9.581786109764753</v>
      </c>
      <c r="D68" s="8">
        <v>9.8117559128404963</v>
      </c>
      <c r="E68" s="8">
        <v>9.0905701735751556</v>
      </c>
      <c r="F68" s="8">
        <v>8.4617035879268769</v>
      </c>
      <c r="G68" s="8">
        <v>10.245927602934009</v>
      </c>
    </row>
    <row r="69" spans="2:7" x14ac:dyDescent="0.2">
      <c r="B69" s="6">
        <v>39539</v>
      </c>
      <c r="C69" s="8">
        <v>12.199112588241988</v>
      </c>
      <c r="D69" s="8">
        <v>9.920110563039735</v>
      </c>
      <c r="E69" s="8">
        <v>9.1909605175685574</v>
      </c>
      <c r="F69" s="8">
        <v>8.5551491383975691</v>
      </c>
      <c r="G69" s="8">
        <v>10.359076962869649</v>
      </c>
    </row>
    <row r="70" spans="2:7" x14ac:dyDescent="0.2">
      <c r="B70" s="6">
        <v>39569</v>
      </c>
      <c r="C70" s="8">
        <v>9.9578568201932569</v>
      </c>
      <c r="D70" s="8">
        <v>8.9902860388822141</v>
      </c>
      <c r="E70" s="8">
        <v>8.0526649701113122</v>
      </c>
      <c r="F70" s="8">
        <v>8.7391762227117873</v>
      </c>
      <c r="G70" s="8">
        <v>10.634182783674083</v>
      </c>
    </row>
    <row r="71" spans="2:7" x14ac:dyDescent="0.2">
      <c r="B71" s="6">
        <v>39600</v>
      </c>
      <c r="C71" s="8">
        <v>10.718927023379715</v>
      </c>
      <c r="D71" s="8">
        <v>9.7989341153028349</v>
      </c>
      <c r="E71" s="8">
        <v>8.3217210483047985</v>
      </c>
      <c r="F71" s="8">
        <v>8.9780372800300281</v>
      </c>
      <c r="G71" s="8">
        <v>10.867237011348964</v>
      </c>
    </row>
    <row r="72" spans="2:7" x14ac:dyDescent="0.2">
      <c r="B72" s="6">
        <v>39630</v>
      </c>
      <c r="C72" s="9">
        <v>11.590035558427186</v>
      </c>
      <c r="D72" s="9">
        <v>11.862520323980014</v>
      </c>
      <c r="E72" s="9">
        <v>8.9840822151778088</v>
      </c>
      <c r="F72" s="9">
        <v>9.1220021965562168</v>
      </c>
      <c r="G72" s="9">
        <v>11.150130662684786</v>
      </c>
    </row>
    <row r="73" spans="2:7" x14ac:dyDescent="0.2">
      <c r="B73" s="6">
        <v>39661</v>
      </c>
      <c r="C73" s="9">
        <v>11.316440799198134</v>
      </c>
      <c r="D73" s="9">
        <v>10.006582516757978</v>
      </c>
      <c r="E73" s="9">
        <v>9.2020528743356298</v>
      </c>
      <c r="F73" s="9">
        <v>8.7069203165932727</v>
      </c>
      <c r="G73" s="9">
        <v>10.77651418353336</v>
      </c>
    </row>
    <row r="74" spans="2:7" x14ac:dyDescent="0.2">
      <c r="B74" s="6">
        <v>39692</v>
      </c>
      <c r="C74" s="9">
        <v>9.7209815713446801</v>
      </c>
      <c r="D74" s="9">
        <v>9.6871275947416606</v>
      </c>
      <c r="E74" s="9">
        <v>8.0810962357857523</v>
      </c>
      <c r="F74" s="9">
        <v>7.556143901984445</v>
      </c>
      <c r="G74" s="9">
        <v>9.4519173255969502</v>
      </c>
    </row>
    <row r="75" spans="2:7" x14ac:dyDescent="0.2">
      <c r="B75" s="6">
        <v>39722</v>
      </c>
      <c r="C75" s="11">
        <v>5.7523634234471057</v>
      </c>
      <c r="D75" s="11">
        <v>6.2915108278069498</v>
      </c>
      <c r="E75" s="11">
        <v>6.3017680732772758</v>
      </c>
      <c r="F75" s="11">
        <v>5.7894478400776395</v>
      </c>
      <c r="G75" s="11">
        <v>7.0350855919562694</v>
      </c>
    </row>
    <row r="76" spans="2:7" x14ac:dyDescent="0.2">
      <c r="B76" s="6">
        <v>39753</v>
      </c>
      <c r="C76" s="11">
        <v>6.8184443947009781</v>
      </c>
      <c r="D76" s="11">
        <v>6.0012769391479255</v>
      </c>
      <c r="E76" s="11">
        <v>5.9301953781996692</v>
      </c>
      <c r="F76" s="11">
        <v>5.6420411233383492</v>
      </c>
      <c r="G76" s="11">
        <v>7.0951388607470003</v>
      </c>
    </row>
    <row r="77" spans="2:7" x14ac:dyDescent="0.2">
      <c r="B77" s="6">
        <v>39783</v>
      </c>
      <c r="C77" s="8">
        <v>7.3473987182355218</v>
      </c>
      <c r="D77" s="8">
        <v>5.6829099964161536</v>
      </c>
      <c r="E77" s="8">
        <v>5.7627783002812007</v>
      </c>
      <c r="F77" s="11">
        <v>5.3355368093650934</v>
      </c>
      <c r="G77" s="11">
        <v>6.7306011902537159</v>
      </c>
    </row>
    <row r="78" spans="2:7" x14ac:dyDescent="0.2">
      <c r="B78" s="6">
        <v>39814</v>
      </c>
      <c r="C78" s="8">
        <v>7.3179936126091993</v>
      </c>
      <c r="D78" s="8">
        <v>5.3104525343669629</v>
      </c>
      <c r="E78" s="8">
        <v>6.0843178165019749</v>
      </c>
      <c r="F78" s="11">
        <v>5.5803667556093766</v>
      </c>
      <c r="G78" s="11">
        <v>6.9887168325863733</v>
      </c>
    </row>
    <row r="79" spans="2:7" x14ac:dyDescent="0.2">
      <c r="B79" s="6">
        <v>39845</v>
      </c>
      <c r="C79" s="8">
        <v>8.0084415524076622</v>
      </c>
      <c r="D79" s="8">
        <v>5.916893475332941</v>
      </c>
      <c r="E79" s="8">
        <v>6.658928209833376</v>
      </c>
      <c r="F79" s="11">
        <v>5.8205776092797787</v>
      </c>
      <c r="G79" s="11">
        <v>7.2062407949465861</v>
      </c>
    </row>
    <row r="80" spans="2:7" x14ac:dyDescent="0.2">
      <c r="B80" s="6">
        <v>39873</v>
      </c>
      <c r="C80" s="8">
        <v>10.650315296277839</v>
      </c>
      <c r="D80" s="8">
        <v>6.8791359574233608</v>
      </c>
      <c r="E80" s="8">
        <v>7.1511403690824658</v>
      </c>
      <c r="F80" s="11">
        <v>5.832382650496605</v>
      </c>
      <c r="G80" s="11">
        <v>6.9846831968431662</v>
      </c>
    </row>
    <row r="81" spans="2:7" x14ac:dyDescent="0.2">
      <c r="B81" s="6">
        <v>39904</v>
      </c>
      <c r="C81" s="8">
        <v>10.571494812792087</v>
      </c>
      <c r="D81" s="8">
        <v>6.8329686796314952</v>
      </c>
      <c r="E81" s="8">
        <v>7.4908506065496363</v>
      </c>
      <c r="F81" s="11">
        <v>6.9065659427651394</v>
      </c>
      <c r="G81" s="11">
        <v>8.5113230155882142</v>
      </c>
    </row>
    <row r="82" spans="2:7" x14ac:dyDescent="0.2">
      <c r="B82" s="6">
        <v>39934</v>
      </c>
      <c r="C82" s="8">
        <v>10.116368584709504</v>
      </c>
      <c r="D82" s="8">
        <v>7.3815908679603179</v>
      </c>
      <c r="E82" s="8">
        <v>7.8656589299329491</v>
      </c>
      <c r="F82" s="11">
        <v>7.2083459710387068</v>
      </c>
      <c r="G82" s="11">
        <v>9.1062109971724876</v>
      </c>
    </row>
    <row r="83" spans="2:7" x14ac:dyDescent="0.2">
      <c r="B83" s="6">
        <v>39965</v>
      </c>
      <c r="C83" s="8">
        <v>11.4138418231886</v>
      </c>
      <c r="D83" s="8">
        <v>7.1525803663733347</v>
      </c>
      <c r="E83" s="8">
        <v>8.5726510255903552</v>
      </c>
      <c r="F83" s="11">
        <v>7.1653158134851802</v>
      </c>
      <c r="G83" s="11">
        <v>9.0765613809623567</v>
      </c>
    </row>
    <row r="84" spans="2:7" x14ac:dyDescent="0.2">
      <c r="B84" s="6">
        <v>39995</v>
      </c>
      <c r="C84" s="8">
        <v>10.65471627607781</v>
      </c>
      <c r="D84" s="8">
        <v>7.3745868734703741</v>
      </c>
      <c r="E84" s="8">
        <v>8.4736425090830068</v>
      </c>
      <c r="F84" s="12">
        <v>7.3401944910410482</v>
      </c>
      <c r="G84" s="12">
        <v>8.9339550031623833</v>
      </c>
    </row>
    <row r="85" spans="2:7" x14ac:dyDescent="0.2">
      <c r="B85" s="6">
        <v>40026</v>
      </c>
      <c r="C85" s="8">
        <v>10.009126472855485</v>
      </c>
      <c r="D85" s="8">
        <v>7.759214775417532</v>
      </c>
      <c r="E85" s="8">
        <v>8.6880615860185006</v>
      </c>
      <c r="F85" s="12">
        <v>7.5597115798712649</v>
      </c>
      <c r="G85" s="12">
        <v>9.1746425286892208</v>
      </c>
    </row>
    <row r="86" spans="2:7" x14ac:dyDescent="0.2">
      <c r="B86" s="6">
        <v>40057</v>
      </c>
      <c r="C86" s="8">
        <v>8.7012015490645265</v>
      </c>
      <c r="D86" s="8">
        <v>7.9586765285400354</v>
      </c>
      <c r="E86" s="8">
        <v>8.400939773905673</v>
      </c>
      <c r="F86" s="12">
        <v>7.4284460172863493</v>
      </c>
      <c r="G86" s="12">
        <v>9.1994175320409273</v>
      </c>
    </row>
    <row r="87" spans="2:7" x14ac:dyDescent="0.2">
      <c r="B87" s="6">
        <v>40087</v>
      </c>
      <c r="C87" s="8">
        <v>8.591906781970442</v>
      </c>
      <c r="D87" s="8">
        <v>8.1519319927145695</v>
      </c>
      <c r="E87" s="8">
        <v>8.7050395338649764</v>
      </c>
      <c r="F87" s="13">
        <v>7.7537915046643153</v>
      </c>
      <c r="G87" s="13">
        <v>9.6812002763518645</v>
      </c>
    </row>
    <row r="88" spans="2:7" x14ac:dyDescent="0.2">
      <c r="B88" s="6">
        <v>40118</v>
      </c>
      <c r="C88" s="8">
        <v>8.0681100677793882</v>
      </c>
      <c r="D88" s="8">
        <v>8.1386048065649508</v>
      </c>
      <c r="E88" s="8">
        <v>8.5388255346939559</v>
      </c>
      <c r="F88" s="13">
        <v>7.7737479621640784</v>
      </c>
      <c r="G88" s="13">
        <v>9.6584681192881643</v>
      </c>
    </row>
    <row r="89" spans="2:7" x14ac:dyDescent="0.2">
      <c r="B89" s="6">
        <v>40148</v>
      </c>
      <c r="C89" s="8">
        <v>7.9093449737556396</v>
      </c>
      <c r="D89" s="8">
        <v>8.0112933587797173</v>
      </c>
      <c r="E89" s="8">
        <v>8.2859092823463385</v>
      </c>
      <c r="F89" s="13">
        <v>7.6161874467211934</v>
      </c>
      <c r="G89" s="13">
        <v>9.3982726168753903</v>
      </c>
    </row>
    <row r="90" spans="2:7" x14ac:dyDescent="0.2">
      <c r="B90" s="10">
        <v>40179</v>
      </c>
      <c r="C90" s="8">
        <v>8.1410197880843587</v>
      </c>
      <c r="D90" s="8">
        <v>7.9371975167773261</v>
      </c>
      <c r="E90" s="8">
        <v>8.3543735016752478</v>
      </c>
      <c r="F90" s="11">
        <v>7.7094418159040634</v>
      </c>
      <c r="G90" s="11">
        <v>9.6096753232917926</v>
      </c>
    </row>
    <row r="91" spans="2:7" x14ac:dyDescent="0.2">
      <c r="B91" s="10">
        <v>40210</v>
      </c>
      <c r="C91" s="8">
        <v>8.1624034864898984</v>
      </c>
      <c r="D91" s="8">
        <v>8.3334005027061036</v>
      </c>
      <c r="E91" s="8">
        <v>10.786727042171647</v>
      </c>
      <c r="F91" s="11">
        <v>8.5321838965261563</v>
      </c>
      <c r="G91" s="11">
        <v>10.611784104072989</v>
      </c>
    </row>
    <row r="92" spans="2:7" x14ac:dyDescent="0.2">
      <c r="B92" s="10">
        <v>40238</v>
      </c>
      <c r="C92" s="8">
        <v>8.849520528132059</v>
      </c>
      <c r="D92" s="8">
        <v>8.5540245580568079</v>
      </c>
      <c r="E92" s="8">
        <v>13.30452764242639</v>
      </c>
      <c r="F92" s="11">
        <v>9.3205102543478322</v>
      </c>
      <c r="G92" s="11">
        <v>11.397608116518423</v>
      </c>
    </row>
    <row r="93" spans="2:7" x14ac:dyDescent="0.2">
      <c r="B93" s="10">
        <v>40269</v>
      </c>
      <c r="C93" s="8">
        <v>8.8167858880099192</v>
      </c>
      <c r="D93" s="8">
        <v>8.8167858880099192</v>
      </c>
      <c r="E93" s="8">
        <v>11.252495036902415</v>
      </c>
      <c r="F93" s="11">
        <v>9.2579429435520773</v>
      </c>
      <c r="G93" s="11">
        <v>11.033062042400466</v>
      </c>
    </row>
    <row r="94" spans="2:7" x14ac:dyDescent="0.2">
      <c r="B94" s="10">
        <v>40299</v>
      </c>
      <c r="C94" s="8">
        <v>8.6301155558308054</v>
      </c>
      <c r="D94" s="8">
        <v>8.6301155558308054</v>
      </c>
      <c r="E94" s="8">
        <v>10.71174334107879</v>
      </c>
      <c r="F94" s="11">
        <v>9.12728941166624</v>
      </c>
      <c r="G94" s="11">
        <v>11.049327908267447</v>
      </c>
    </row>
    <row r="95" spans="2:7" x14ac:dyDescent="0.2">
      <c r="B95" s="10">
        <v>40330</v>
      </c>
      <c r="C95" s="8">
        <v>8.640800003672771</v>
      </c>
      <c r="D95" s="8">
        <v>8.640800003672771</v>
      </c>
      <c r="E95" s="8">
        <v>10.295407047724776</v>
      </c>
      <c r="F95" s="11">
        <v>8.8113335518232248</v>
      </c>
      <c r="G95" s="11">
        <v>11.037473623223862</v>
      </c>
    </row>
    <row r="96" spans="2:7" x14ac:dyDescent="0.2">
      <c r="B96" s="10">
        <v>40360</v>
      </c>
      <c r="C96" s="8">
        <v>10.899290807320742</v>
      </c>
      <c r="D96" s="8">
        <v>8.847138960060466</v>
      </c>
      <c r="E96" s="8">
        <v>10.671419269215733</v>
      </c>
      <c r="F96" s="11">
        <v>8.7195599985793848</v>
      </c>
      <c r="G96" s="11">
        <v>11.179923233201475</v>
      </c>
    </row>
    <row r="97" spans="2:7" x14ac:dyDescent="0.2">
      <c r="B97" s="10">
        <v>40391</v>
      </c>
      <c r="C97" s="8">
        <v>11.599385718888877</v>
      </c>
      <c r="D97" s="8">
        <v>9.1475643081239948</v>
      </c>
      <c r="E97" s="8">
        <v>10.88261147605032</v>
      </c>
      <c r="F97" s="11">
        <v>9.3206844166183487</v>
      </c>
      <c r="G97" s="11">
        <v>11.755464365933394</v>
      </c>
    </row>
    <row r="98" spans="2:7" x14ac:dyDescent="0.2">
      <c r="B98" s="10">
        <v>40422</v>
      </c>
      <c r="C98" s="8">
        <v>12.130398505768918</v>
      </c>
      <c r="D98" s="8">
        <v>9.2576826938940222</v>
      </c>
      <c r="E98" s="8">
        <v>11.248154180896245</v>
      </c>
      <c r="F98" s="11">
        <v>9.4458930436509316</v>
      </c>
      <c r="G98" s="11">
        <v>11.745919106602681</v>
      </c>
    </row>
    <row r="99" spans="2:7" x14ac:dyDescent="0.2">
      <c r="B99" s="10">
        <v>40452</v>
      </c>
      <c r="C99" s="8">
        <v>11.821122999044576</v>
      </c>
      <c r="D99" s="8">
        <v>9.52283761996277</v>
      </c>
      <c r="E99" s="8">
        <v>11.122642395836005</v>
      </c>
      <c r="F99" s="11">
        <v>9.8516677680059139</v>
      </c>
      <c r="G99" s="11">
        <v>12.125820644882111</v>
      </c>
    </row>
    <row r="100" spans="2:7" x14ac:dyDescent="0.2">
      <c r="B100" s="10">
        <v>40483</v>
      </c>
      <c r="C100" s="8">
        <v>11.296621495194676</v>
      </c>
      <c r="D100" s="8">
        <v>8.9739099982489936</v>
      </c>
      <c r="E100" s="8">
        <v>10.425691123158344</v>
      </c>
      <c r="F100" s="11">
        <v>8.7319205329106477</v>
      </c>
      <c r="G100" s="11">
        <v>10.789423680115215</v>
      </c>
    </row>
    <row r="101" spans="2:7" x14ac:dyDescent="0.2">
      <c r="B101" s="10">
        <v>40513</v>
      </c>
      <c r="C101" s="8">
        <v>11.41370867870989</v>
      </c>
      <c r="D101" s="8">
        <v>8.8314029340222771</v>
      </c>
      <c r="E101" s="8">
        <v>10.203975295090281</v>
      </c>
      <c r="F101" s="11">
        <v>8.0212021760493375</v>
      </c>
      <c r="G101" s="11">
        <v>9.9564820148531332</v>
      </c>
    </row>
    <row r="102" spans="2:7" x14ac:dyDescent="0.2">
      <c r="B102" s="10">
        <v>40544</v>
      </c>
      <c r="C102" s="8">
        <v>11.539679636970021</v>
      </c>
      <c r="D102" s="8">
        <v>9.0476990810771269</v>
      </c>
      <c r="E102" s="8">
        <v>10.361470620568287</v>
      </c>
      <c r="F102" s="11">
        <v>8.0101545664040046</v>
      </c>
      <c r="G102" s="11">
        <v>9.9229568679467928</v>
      </c>
    </row>
    <row r="103" spans="2:7" x14ac:dyDescent="0.2">
      <c r="B103" s="10">
        <v>40575</v>
      </c>
      <c r="C103" s="8">
        <v>11.723488977404672</v>
      </c>
      <c r="D103" s="8">
        <v>9.2775385472302645</v>
      </c>
      <c r="E103" s="8">
        <v>10.36260542462618</v>
      </c>
      <c r="F103" s="11">
        <v>8.2680219674173756</v>
      </c>
      <c r="G103" s="11">
        <v>10.22305836014586</v>
      </c>
    </row>
    <row r="104" spans="2:7" x14ac:dyDescent="0.2">
      <c r="B104" s="10">
        <v>40603</v>
      </c>
      <c r="C104" s="8">
        <v>13.457883356354243</v>
      </c>
      <c r="D104" s="8">
        <v>9.7338111539861636</v>
      </c>
      <c r="E104" s="8">
        <v>12.063592238173069</v>
      </c>
      <c r="F104" s="11">
        <v>9.3268480222524275</v>
      </c>
      <c r="G104" s="11">
        <v>11.352134944778767</v>
      </c>
    </row>
    <row r="105" spans="2:7" x14ac:dyDescent="0.2">
      <c r="B105" s="10">
        <v>40634</v>
      </c>
      <c r="C105" s="8">
        <v>14.408122719517804</v>
      </c>
      <c r="D105" s="8">
        <v>10.553302913413329</v>
      </c>
      <c r="E105" s="8">
        <v>12.111013862297966</v>
      </c>
      <c r="F105" s="11">
        <v>10.182762734437762</v>
      </c>
      <c r="G105" s="11">
        <v>12.495720849247967</v>
      </c>
    </row>
    <row r="106" spans="2:7" x14ac:dyDescent="0.2">
      <c r="B106" s="10">
        <v>40664</v>
      </c>
      <c r="C106" s="8">
        <v>12.747201280848397</v>
      </c>
      <c r="D106" s="8">
        <v>8.5421737642389317</v>
      </c>
      <c r="E106" s="8">
        <v>9.9563147509961194</v>
      </c>
      <c r="F106" s="11">
        <v>9.4338657553721728</v>
      </c>
      <c r="G106" s="11">
        <v>11.801626817079825</v>
      </c>
    </row>
    <row r="107" spans="2:7" x14ac:dyDescent="0.2">
      <c r="B107" s="10">
        <v>40695</v>
      </c>
      <c r="C107" s="8">
        <v>12.679449386906009</v>
      </c>
      <c r="D107" s="8">
        <v>9.1562610917940912</v>
      </c>
      <c r="E107" s="8">
        <v>10.347686672927681</v>
      </c>
      <c r="F107" s="11">
        <v>9.4353974739204762</v>
      </c>
      <c r="G107" s="11">
        <v>11.999216519652153</v>
      </c>
    </row>
    <row r="108" spans="2:7" x14ac:dyDescent="0.2">
      <c r="B108" s="10">
        <v>40725</v>
      </c>
      <c r="C108" s="8">
        <v>13.0174723426135</v>
      </c>
      <c r="D108" s="8">
        <v>9.916831532711921</v>
      </c>
      <c r="E108" s="8">
        <v>10.547938936739278</v>
      </c>
      <c r="F108" s="11">
        <v>9.4040168982794938</v>
      </c>
      <c r="G108" s="11">
        <v>11.960916442922352</v>
      </c>
    </row>
    <row r="109" spans="2:7" x14ac:dyDescent="0.2">
      <c r="B109" s="10">
        <v>40756</v>
      </c>
      <c r="C109" s="8">
        <v>12.983980990883696</v>
      </c>
      <c r="D109" s="8">
        <v>10.079263809339128</v>
      </c>
      <c r="E109" s="8">
        <v>10.979472919106222</v>
      </c>
      <c r="F109" s="11">
        <v>9.2366642072836846</v>
      </c>
      <c r="G109" s="11">
        <v>11.553488842446647</v>
      </c>
    </row>
    <row r="110" spans="2:7" x14ac:dyDescent="0.2">
      <c r="B110" s="10">
        <v>40787</v>
      </c>
      <c r="C110" s="8">
        <v>11.828063003232222</v>
      </c>
      <c r="D110" s="8">
        <v>9.1762697829078217</v>
      </c>
      <c r="E110" s="8">
        <v>10.173850165071133</v>
      </c>
      <c r="F110" s="11">
        <v>8.322670062959423</v>
      </c>
      <c r="G110" s="11">
        <v>10.258600862400508</v>
      </c>
    </row>
    <row r="111" spans="2:7" x14ac:dyDescent="0.2">
      <c r="B111" s="10">
        <v>40817</v>
      </c>
      <c r="C111" s="8">
        <v>11.37556606411237</v>
      </c>
      <c r="D111" s="8">
        <v>8.9995082395204609</v>
      </c>
      <c r="E111" s="8">
        <v>10.069939806390934</v>
      </c>
      <c r="F111" s="11">
        <v>7.8260633876593655</v>
      </c>
      <c r="G111" s="11">
        <v>10.027884804726165</v>
      </c>
    </row>
    <row r="112" spans="2:7" x14ac:dyDescent="0.2">
      <c r="B112" s="10">
        <v>40848</v>
      </c>
      <c r="C112" s="8">
        <v>11.244653985484119</v>
      </c>
      <c r="D112" s="8">
        <v>8.9941868342107778</v>
      </c>
      <c r="E112" s="8">
        <v>10.137756864088438</v>
      </c>
      <c r="F112" s="11">
        <v>7.4679066184184917</v>
      </c>
      <c r="G112" s="11">
        <v>9.8435551456924681</v>
      </c>
    </row>
    <row r="113" spans="2:7" x14ac:dyDescent="0.2">
      <c r="B113" s="10">
        <v>40878</v>
      </c>
      <c r="C113" s="8">
        <v>10.164457792124825</v>
      </c>
      <c r="D113" s="8">
        <v>8.6334627030498776</v>
      </c>
      <c r="E113" s="8">
        <v>9.5261015376212637</v>
      </c>
      <c r="F113" s="11">
        <v>7.046699003196534</v>
      </c>
      <c r="G113" s="11">
        <v>9.2254228210476104</v>
      </c>
    </row>
    <row r="114" spans="2:7" x14ac:dyDescent="0.2">
      <c r="B114" s="10">
        <v>40909</v>
      </c>
      <c r="C114" s="8">
        <v>10.160391393291857</v>
      </c>
      <c r="D114" s="8">
        <v>8.9841984795206713</v>
      </c>
      <c r="E114" s="8">
        <v>9.7308324738644245</v>
      </c>
      <c r="F114" s="11">
        <v>7.2611175558960568</v>
      </c>
      <c r="G114" s="11">
        <v>9.6117331920959987</v>
      </c>
    </row>
    <row r="115" spans="2:7" x14ac:dyDescent="0.2">
      <c r="B115" s="10">
        <v>40940</v>
      </c>
      <c r="C115" s="8">
        <v>10.69803120338503</v>
      </c>
      <c r="D115" s="8">
        <v>9.4027596362017913</v>
      </c>
      <c r="E115" s="8">
        <v>10.34714567222384</v>
      </c>
      <c r="F115" s="11">
        <v>7.8014063522158104</v>
      </c>
      <c r="G115" s="11">
        <v>10.184834087109344</v>
      </c>
    </row>
    <row r="116" spans="2:7" x14ac:dyDescent="0.2">
      <c r="B116" s="10">
        <v>40969</v>
      </c>
      <c r="C116" s="8">
        <v>10.112978829950883</v>
      </c>
      <c r="D116" s="8">
        <v>8.8180822940654728</v>
      </c>
      <c r="E116" s="8">
        <v>10.415102324938358</v>
      </c>
      <c r="F116" s="11">
        <v>7.7230759262457171</v>
      </c>
      <c r="G116" s="11">
        <v>9.902002454937632</v>
      </c>
    </row>
    <row r="117" spans="2:7" x14ac:dyDescent="0.2">
      <c r="B117" s="6">
        <v>41000</v>
      </c>
      <c r="C117" s="8">
        <v>9.5619134339065539</v>
      </c>
      <c r="D117" s="8">
        <v>8.8138524781965994</v>
      </c>
      <c r="E117" s="8">
        <v>9.4850024722625292</v>
      </c>
      <c r="F117" s="11">
        <v>7.3505737831479419</v>
      </c>
      <c r="G117" s="11">
        <v>9.4301197197717315</v>
      </c>
    </row>
    <row r="118" spans="2:7" x14ac:dyDescent="0.2">
      <c r="B118" s="6">
        <v>41030</v>
      </c>
      <c r="C118" s="8">
        <v>8.8890321182652841</v>
      </c>
      <c r="D118" s="8">
        <v>8.2103536055580442</v>
      </c>
      <c r="E118" s="8">
        <v>8.6872116244702777</v>
      </c>
      <c r="F118" s="11">
        <v>6.8656070755907619</v>
      </c>
      <c r="G118" s="11">
        <v>8.9099542624630317</v>
      </c>
    </row>
    <row r="119" spans="2:7" x14ac:dyDescent="0.2">
      <c r="B119" s="6">
        <v>41061</v>
      </c>
      <c r="C119" s="8">
        <v>8.6595842996272179</v>
      </c>
      <c r="D119" s="8">
        <v>8.0140472153014937</v>
      </c>
      <c r="E119" s="8">
        <v>8.4640548657767471</v>
      </c>
      <c r="F119" s="11">
        <v>6.6551334487773852</v>
      </c>
      <c r="G119" s="11">
        <v>8.6544767051563305</v>
      </c>
    </row>
    <row r="120" spans="2:7" x14ac:dyDescent="0.2">
      <c r="B120" s="6">
        <v>41091</v>
      </c>
      <c r="C120" s="8">
        <v>9.4460697567691199</v>
      </c>
      <c r="D120" s="8">
        <v>8.3897642554827421</v>
      </c>
      <c r="E120" s="8">
        <v>9.0221250035109009</v>
      </c>
      <c r="F120" s="11">
        <v>7.0758105604218846</v>
      </c>
      <c r="G120" s="11">
        <v>9.1840846495597734</v>
      </c>
    </row>
    <row r="121" spans="2:7" x14ac:dyDescent="0.2">
      <c r="B121" s="6">
        <v>41122</v>
      </c>
      <c r="C121" s="8">
        <v>10.527651319565729</v>
      </c>
      <c r="D121" s="8">
        <v>8.5781260538571065</v>
      </c>
      <c r="E121" s="8">
        <v>10.01678603374809</v>
      </c>
      <c r="F121" s="11">
        <v>7.2450976811987147</v>
      </c>
      <c r="G121" s="11">
        <v>9.5068501816198641</v>
      </c>
    </row>
    <row r="122" spans="2:7" x14ac:dyDescent="0.2">
      <c r="B122" s="6">
        <v>41153</v>
      </c>
      <c r="C122" s="8">
        <v>10.582932452352706</v>
      </c>
      <c r="D122" s="8">
        <v>8.7232577335391319</v>
      </c>
      <c r="E122" s="8">
        <v>9.9027261116455474</v>
      </c>
      <c r="F122" s="11">
        <v>7.5851156808387055</v>
      </c>
      <c r="G122" s="11">
        <v>9.8063122942466201</v>
      </c>
    </row>
    <row r="123" spans="2:7" x14ac:dyDescent="0.2">
      <c r="B123" s="6">
        <v>41183</v>
      </c>
      <c r="C123" s="8">
        <v>10.573722477234023</v>
      </c>
      <c r="D123" s="8">
        <v>8.6961671346139831</v>
      </c>
      <c r="E123" s="8">
        <v>9.9739823325902837</v>
      </c>
      <c r="F123" s="11">
        <v>7.4975659302809401</v>
      </c>
      <c r="G123" s="11">
        <v>9.2178557918792041</v>
      </c>
    </row>
    <row r="124" spans="2:7" x14ac:dyDescent="0.2">
      <c r="B124" s="6">
        <v>41214</v>
      </c>
      <c r="C124" s="8">
        <v>10.317690796612032</v>
      </c>
      <c r="D124" s="8">
        <v>8.5129105912968566</v>
      </c>
      <c r="E124" s="8">
        <v>9.7478419624543218</v>
      </c>
      <c r="F124" s="11">
        <v>7.2945096795431175</v>
      </c>
      <c r="G124" s="11">
        <v>9.0645610949026203</v>
      </c>
    </row>
    <row r="125" spans="2:7" x14ac:dyDescent="0.2">
      <c r="B125" s="6">
        <v>41244</v>
      </c>
      <c r="C125" s="8">
        <v>10.174763202890732</v>
      </c>
      <c r="D125" s="8">
        <v>8.4359991012951259</v>
      </c>
      <c r="E125" s="8">
        <v>9.635888553410032</v>
      </c>
      <c r="F125" s="11">
        <v>7.1528577651858516</v>
      </c>
      <c r="G125" s="11">
        <v>9.0023852829285076</v>
      </c>
    </row>
    <row r="126" spans="2:7" x14ac:dyDescent="0.2">
      <c r="B126" s="10">
        <v>41275</v>
      </c>
      <c r="C126" s="8">
        <v>10.741452602608197</v>
      </c>
      <c r="D126" s="8">
        <v>8.7434278253603939</v>
      </c>
      <c r="E126" s="8">
        <v>9.8673716675490972</v>
      </c>
      <c r="F126" s="11">
        <v>7.3673750435050289</v>
      </c>
      <c r="G126" s="11">
        <v>9.6608461536910113</v>
      </c>
    </row>
    <row r="127" spans="2:7" x14ac:dyDescent="0.2">
      <c r="B127" s="10">
        <v>41306</v>
      </c>
      <c r="C127" s="8">
        <v>11.714152676289745</v>
      </c>
      <c r="D127" s="8">
        <v>9.2566982158156126</v>
      </c>
      <c r="E127" s="8">
        <v>10.337059919340566</v>
      </c>
      <c r="F127" s="11">
        <v>7.8363084091379864</v>
      </c>
      <c r="G127" s="11">
        <v>10.079609770615383</v>
      </c>
    </row>
    <row r="128" spans="2:7" x14ac:dyDescent="0.2">
      <c r="B128" s="10">
        <v>41334</v>
      </c>
      <c r="C128" s="8">
        <v>12.446015105424477</v>
      </c>
      <c r="D128" s="8">
        <v>9.4988713320529605</v>
      </c>
      <c r="E128" s="8">
        <v>10.644159129338439</v>
      </c>
      <c r="F128" s="11">
        <v>8.0034984391736863</v>
      </c>
      <c r="G128" s="11">
        <v>10.485361099488058</v>
      </c>
    </row>
    <row r="129" spans="2:7" x14ac:dyDescent="0.2">
      <c r="B129" s="10">
        <v>41365</v>
      </c>
      <c r="C129" s="8">
        <v>12.325586113008494</v>
      </c>
      <c r="D129" s="8">
        <v>9.1503604168686845</v>
      </c>
      <c r="E129" s="8">
        <v>10.602371855872162</v>
      </c>
      <c r="F129" s="11">
        <v>8.1177563158036588</v>
      </c>
      <c r="G129" s="11">
        <v>10.635050026652978</v>
      </c>
    </row>
    <row r="130" spans="2:7" x14ac:dyDescent="0.2">
      <c r="B130" s="10">
        <v>41395</v>
      </c>
      <c r="C130" s="8">
        <v>12.127942216772031</v>
      </c>
      <c r="D130" s="8">
        <v>8.6351264484656021</v>
      </c>
      <c r="E130" s="8">
        <v>10.187443920687006</v>
      </c>
      <c r="F130" s="11">
        <v>7.4451428414960388</v>
      </c>
      <c r="G130" s="11">
        <v>9.7538609801258715</v>
      </c>
    </row>
    <row r="131" spans="2:7" x14ac:dyDescent="0.2">
      <c r="B131" s="10">
        <v>41426</v>
      </c>
      <c r="C131" s="8">
        <v>11.357095103966659</v>
      </c>
      <c r="D131" s="8">
        <v>7.9517064806663829</v>
      </c>
      <c r="E131" s="8">
        <v>9.5667541949353634</v>
      </c>
      <c r="F131" s="11">
        <v>6.8290385848993198</v>
      </c>
      <c r="G131" s="11">
        <v>8.9467045029372283</v>
      </c>
    </row>
    <row r="132" spans="2:7" x14ac:dyDescent="0.2">
      <c r="B132" s="10">
        <v>41456</v>
      </c>
      <c r="C132" s="8">
        <v>9.9413161817609907</v>
      </c>
      <c r="D132" s="8">
        <v>8.646723978963843</v>
      </c>
      <c r="E132" s="8">
        <v>10.076027339930473</v>
      </c>
      <c r="F132" s="11">
        <v>9.5753228296062769</v>
      </c>
      <c r="G132" s="11">
        <v>8.6219998247439023</v>
      </c>
    </row>
    <row r="133" spans="2:7" x14ac:dyDescent="0.2">
      <c r="B133" s="10">
        <v>41487</v>
      </c>
      <c r="C133" s="8">
        <v>9.6650753849189002</v>
      </c>
      <c r="D133" s="8">
        <v>9.4371456195007077</v>
      </c>
      <c r="E133" s="8">
        <v>8.592333468649386</v>
      </c>
      <c r="F133" s="11">
        <v>9.8826003242843736</v>
      </c>
      <c r="G133" s="11">
        <v>8.9654496054692494</v>
      </c>
    </row>
    <row r="134" spans="2:7" x14ac:dyDescent="0.2">
      <c r="B134" s="10">
        <v>41518</v>
      </c>
      <c r="C134" s="8">
        <v>10.003586574095786</v>
      </c>
      <c r="D134" s="8">
        <v>9.7436354432505663</v>
      </c>
      <c r="E134" s="8">
        <v>8.7663910803078267</v>
      </c>
      <c r="F134" s="11">
        <v>10.745695735216124</v>
      </c>
      <c r="G134" s="11">
        <v>9.7951995342523634</v>
      </c>
    </row>
    <row r="135" spans="2:7" x14ac:dyDescent="0.2">
      <c r="B135" s="10">
        <v>41548</v>
      </c>
      <c r="C135" s="8">
        <v>10.203937643780288</v>
      </c>
      <c r="D135" s="8">
        <v>8.9826769837773615</v>
      </c>
      <c r="E135" s="8">
        <v>8.5315199887823177</v>
      </c>
      <c r="F135" s="11">
        <v>13.336703618555422</v>
      </c>
      <c r="G135" s="11">
        <v>12.157023266982389</v>
      </c>
    </row>
    <row r="136" spans="2:7" x14ac:dyDescent="0.2">
      <c r="B136" s="10">
        <v>41579</v>
      </c>
      <c r="C136" s="8">
        <v>9.06059161742877</v>
      </c>
      <c r="D136" s="8">
        <v>8.3555339064022025</v>
      </c>
      <c r="E136" s="8">
        <v>7.9095877591635455</v>
      </c>
      <c r="F136" s="11">
        <v>12.055857436224699</v>
      </c>
      <c r="G136" s="11">
        <v>10.989472627380875</v>
      </c>
    </row>
    <row r="137" spans="2:7" x14ac:dyDescent="0.2">
      <c r="B137" s="10">
        <v>41609</v>
      </c>
      <c r="C137" s="8">
        <v>8.650029351965463</v>
      </c>
      <c r="D137" s="8">
        <v>8.0279585330505956</v>
      </c>
      <c r="E137" s="8">
        <v>7.588193435232796</v>
      </c>
      <c r="F137" s="11">
        <v>11.328202962822383</v>
      </c>
      <c r="G137" s="11">
        <v>10.326181861050271</v>
      </c>
    </row>
    <row r="138" spans="2:7" x14ac:dyDescent="0.2">
      <c r="B138" s="10">
        <v>41640</v>
      </c>
      <c r="C138" s="8">
        <v>8.721616782132374</v>
      </c>
      <c r="D138" s="8">
        <v>8.0080541159453542</v>
      </c>
      <c r="E138" s="8">
        <v>7.5239685170744233</v>
      </c>
      <c r="F138" s="11">
        <v>7.9446292333209501</v>
      </c>
      <c r="G138" s="11">
        <v>10.134911131353988</v>
      </c>
    </row>
    <row r="139" spans="2:7" x14ac:dyDescent="0.2">
      <c r="B139" s="10">
        <v>41671</v>
      </c>
      <c r="C139" s="8">
        <v>10.823534479595601</v>
      </c>
      <c r="D139" s="8">
        <v>8.8804542771159163</v>
      </c>
      <c r="E139" s="8">
        <v>8.6448424124724284</v>
      </c>
      <c r="F139" s="11">
        <v>9.7463615778261214</v>
      </c>
      <c r="G139" s="11">
        <v>12.43360546722033</v>
      </c>
    </row>
    <row r="140" spans="2:7" x14ac:dyDescent="0.2">
      <c r="B140" s="10">
        <v>41699</v>
      </c>
      <c r="C140" s="8">
        <v>12.397665118482436</v>
      </c>
      <c r="D140" s="8">
        <v>9.380372449549057</v>
      </c>
      <c r="E140" s="8">
        <v>11.242804556279644</v>
      </c>
      <c r="F140" s="11">
        <v>10.776448925963461</v>
      </c>
      <c r="G140" s="11">
        <v>13.747706076072523</v>
      </c>
    </row>
    <row r="141" spans="2:7" x14ac:dyDescent="0.2">
      <c r="B141" s="14">
        <v>41730</v>
      </c>
      <c r="C141" s="8">
        <v>12.762702529476478</v>
      </c>
      <c r="D141" s="8">
        <v>8.3630427211917819</v>
      </c>
      <c r="E141" s="8">
        <v>11.375690980410138</v>
      </c>
      <c r="F141" s="11">
        <v>9.9964124250418287</v>
      </c>
      <c r="G141" s="11">
        <v>12.752599745874802</v>
      </c>
    </row>
    <row r="142" spans="2:7" x14ac:dyDescent="0.2">
      <c r="B142" s="14">
        <v>41760</v>
      </c>
      <c r="C142" s="8">
        <v>12.109964813350393</v>
      </c>
      <c r="D142" s="8">
        <v>8.2192285212094447</v>
      </c>
      <c r="E142" s="8">
        <v>10.274831042271511</v>
      </c>
      <c r="F142" s="11">
        <v>9.2295648655245266</v>
      </c>
      <c r="G142" s="11">
        <v>11.774318780983121</v>
      </c>
    </row>
    <row r="143" spans="2:7" x14ac:dyDescent="0.2">
      <c r="B143" s="14">
        <v>41791</v>
      </c>
      <c r="C143" s="8">
        <v>11.15750477669417</v>
      </c>
      <c r="D143" s="8">
        <v>8.1880226190630943</v>
      </c>
      <c r="E143" s="8">
        <v>9.7170628497200866</v>
      </c>
      <c r="F143" s="11">
        <v>8.4560726476289521</v>
      </c>
      <c r="G143" s="11">
        <v>10.787561108134307</v>
      </c>
    </row>
    <row r="144" spans="2:7" x14ac:dyDescent="0.2">
      <c r="B144" s="14">
        <v>41821</v>
      </c>
      <c r="C144" s="8">
        <v>11.541803719744786</v>
      </c>
      <c r="D144" s="8">
        <v>8.12110520127389</v>
      </c>
      <c r="E144" s="8">
        <v>9.3894361544554368</v>
      </c>
      <c r="F144" s="11">
        <v>8.1006690215863486</v>
      </c>
      <c r="G144" s="11">
        <v>10.327215501396193</v>
      </c>
    </row>
    <row r="145" spans="2:7" x14ac:dyDescent="0.2">
      <c r="B145" s="14">
        <v>41852</v>
      </c>
      <c r="C145" s="8">
        <v>11.835265412235914</v>
      </c>
      <c r="D145" s="8">
        <v>7.8733006082240644</v>
      </c>
      <c r="E145" s="8">
        <v>9.1102913439219702</v>
      </c>
      <c r="F145" s="11">
        <v>7.769340778554505</v>
      </c>
      <c r="G145" s="11">
        <v>9.902605601464705</v>
      </c>
    </row>
    <row r="146" spans="2:7" x14ac:dyDescent="0.2">
      <c r="B146" s="14">
        <v>41883</v>
      </c>
      <c r="C146" s="8">
        <v>11.072445248088483</v>
      </c>
      <c r="D146" s="8">
        <v>7.4617886934881819</v>
      </c>
      <c r="E146" s="8">
        <v>8.7503001207600413</v>
      </c>
      <c r="F146" s="11">
        <v>7.7917493935375788</v>
      </c>
      <c r="G146" s="11">
        <v>9.931167056365096</v>
      </c>
    </row>
    <row r="147" spans="2:7" x14ac:dyDescent="0.2">
      <c r="B147" s="14">
        <v>41913</v>
      </c>
      <c r="C147" s="8">
        <v>9.7216590977483968</v>
      </c>
      <c r="D147" s="8">
        <v>7.2684171628014775</v>
      </c>
      <c r="E147" s="8">
        <v>8.2566735254848851</v>
      </c>
      <c r="F147" s="11">
        <v>7.2097289491583183</v>
      </c>
      <c r="G147" s="11">
        <v>9.1880540647917108</v>
      </c>
    </row>
    <row r="148" spans="2:7" x14ac:dyDescent="0.2">
      <c r="B148" s="14">
        <v>41944</v>
      </c>
      <c r="C148" s="8">
        <v>9.1200269805424661</v>
      </c>
      <c r="D148" s="8">
        <v>7.2232714450007869</v>
      </c>
      <c r="E148" s="8">
        <v>7.5971433125345316</v>
      </c>
      <c r="F148" s="11">
        <v>6.8273444724325598</v>
      </c>
      <c r="G148" s="11">
        <v>8.7757789910378641</v>
      </c>
    </row>
    <row r="149" spans="2:7" x14ac:dyDescent="0.2">
      <c r="B149" s="14">
        <v>41974</v>
      </c>
      <c r="C149" s="8">
        <v>8.6831560892622157</v>
      </c>
      <c r="D149" s="8">
        <v>6.9504330748011975</v>
      </c>
      <c r="E149" s="8">
        <v>7.3301570213806002</v>
      </c>
      <c r="F149" s="11">
        <v>6.5235838351588171</v>
      </c>
      <c r="G149" s="11">
        <v>8.1649688025352756</v>
      </c>
    </row>
    <row r="150" spans="2:7" x14ac:dyDescent="0.2">
      <c r="B150" s="14">
        <v>42005</v>
      </c>
      <c r="C150" s="8">
        <v>8.8573830060552581</v>
      </c>
      <c r="D150" s="8">
        <v>7.0189331175448855</v>
      </c>
      <c r="E150" s="8">
        <v>7.3094602162457871</v>
      </c>
      <c r="F150" s="11">
        <v>6.6556321164952807</v>
      </c>
      <c r="G150" s="11">
        <v>7.8233924554690475</v>
      </c>
    </row>
    <row r="151" spans="2:7" x14ac:dyDescent="0.2">
      <c r="B151" s="14">
        <v>42036</v>
      </c>
      <c r="C151" s="8">
        <v>9.0094731692007652</v>
      </c>
      <c r="D151" s="8">
        <v>7.1428598781519623</v>
      </c>
      <c r="E151" s="8">
        <v>7.3746811594858706</v>
      </c>
      <c r="F151" s="11">
        <v>7.1875830317343139</v>
      </c>
      <c r="G151" s="11">
        <v>7.0605858363337939</v>
      </c>
    </row>
    <row r="152" spans="2:7" x14ac:dyDescent="0.2">
      <c r="B152" s="14">
        <v>42064</v>
      </c>
      <c r="C152" s="8">
        <v>9.59042730437484</v>
      </c>
      <c r="D152" s="8">
        <v>7.1558420397765943</v>
      </c>
      <c r="E152" s="8">
        <v>7.7483150987335385</v>
      </c>
      <c r="F152" s="11">
        <v>7.3974188843945754</v>
      </c>
      <c r="G152" s="11">
        <v>7.4529383621903902</v>
      </c>
    </row>
    <row r="153" spans="2:7" x14ac:dyDescent="0.2">
      <c r="B153" s="14">
        <v>42095</v>
      </c>
      <c r="C153" s="8">
        <v>10.180853549718545</v>
      </c>
      <c r="D153" s="8">
        <v>8.2058803979738038</v>
      </c>
      <c r="E153" s="8">
        <v>8.2210000095905365</v>
      </c>
      <c r="F153" s="11">
        <v>8.2426741685637985</v>
      </c>
      <c r="G153" s="11">
        <v>8.0126318958786893</v>
      </c>
    </row>
    <row r="154" spans="2:7" x14ac:dyDescent="0.2">
      <c r="B154" s="14">
        <v>42125</v>
      </c>
      <c r="C154" s="8">
        <v>9.70737592562147</v>
      </c>
      <c r="D154" s="8">
        <v>7.38689340040938</v>
      </c>
      <c r="E154" s="8">
        <v>7.5797744232244399</v>
      </c>
      <c r="F154" s="11">
        <v>7.5478389508139756</v>
      </c>
      <c r="G154" s="11">
        <v>7.3781999031451457</v>
      </c>
    </row>
    <row r="155" spans="2:7" x14ac:dyDescent="0.2">
      <c r="B155" s="14">
        <v>42156</v>
      </c>
      <c r="C155" s="8">
        <v>9.0783960285429242</v>
      </c>
      <c r="D155" s="8">
        <v>7.0632817234623833</v>
      </c>
      <c r="E155" s="8">
        <v>7.6221852238136902</v>
      </c>
      <c r="F155" s="11">
        <v>7.0468070494488497</v>
      </c>
      <c r="G155" s="11">
        <v>6.9532306950814435</v>
      </c>
    </row>
    <row r="156" spans="2:7" x14ac:dyDescent="0.2">
      <c r="B156" s="14">
        <v>42186</v>
      </c>
      <c r="C156" s="8">
        <v>8.649320056764104</v>
      </c>
      <c r="D156" s="8">
        <v>6.6597722064126517</v>
      </c>
      <c r="E156" s="8">
        <v>7.1589013945333306</v>
      </c>
      <c r="F156" s="11">
        <v>6.8160895233087224</v>
      </c>
      <c r="G156" s="11">
        <v>6.5738503194926183</v>
      </c>
    </row>
    <row r="157" spans="2:7" x14ac:dyDescent="0.2">
      <c r="B157" s="14">
        <v>42217</v>
      </c>
      <c r="C157" s="8">
        <v>8.4077346264257642</v>
      </c>
      <c r="D157" s="8">
        <v>6.6870288759396077</v>
      </c>
      <c r="E157" s="8">
        <v>7.2329605941166184</v>
      </c>
      <c r="F157" s="11">
        <v>6.722567306102464</v>
      </c>
      <c r="G157" s="11">
        <v>6.5369654456961594</v>
      </c>
    </row>
    <row r="158" spans="2:7" x14ac:dyDescent="0.2">
      <c r="B158" s="14">
        <v>42248</v>
      </c>
      <c r="C158" s="8">
        <v>7.3983307639053537</v>
      </c>
      <c r="D158" s="8">
        <v>5.8813858258544771</v>
      </c>
      <c r="E158" s="8">
        <v>6.3359586711251517</v>
      </c>
      <c r="F158" s="11">
        <v>5.8383728518339444</v>
      </c>
      <c r="G158" s="11">
        <v>5.6595047634245663</v>
      </c>
    </row>
    <row r="159" spans="2:7" x14ac:dyDescent="0.2">
      <c r="B159" s="14">
        <v>42278</v>
      </c>
      <c r="C159" s="8">
        <v>7.4799474312346508</v>
      </c>
      <c r="D159" s="8">
        <v>5.8492083535522941</v>
      </c>
      <c r="E159" s="8">
        <v>6.0436212509896192</v>
      </c>
      <c r="F159" s="11">
        <v>5.9659949015328664</v>
      </c>
      <c r="G159" s="11">
        <v>5.7704105521330078</v>
      </c>
    </row>
    <row r="160" spans="2:7" x14ac:dyDescent="0.2">
      <c r="B160" s="14">
        <v>42309</v>
      </c>
      <c r="C160" s="8">
        <v>8.4056624158019257</v>
      </c>
      <c r="D160" s="8">
        <v>6.1245447265364783</v>
      </c>
      <c r="E160" s="8">
        <v>6.3418542568604765</v>
      </c>
      <c r="F160" s="11">
        <v>6.3654894287127508</v>
      </c>
      <c r="G160" s="11">
        <v>6.2040029117096473</v>
      </c>
    </row>
    <row r="161" spans="2:7" x14ac:dyDescent="0.2">
      <c r="B161" s="14">
        <v>42339</v>
      </c>
      <c r="C161" s="8">
        <v>7.4547777789949343</v>
      </c>
      <c r="D161" s="8">
        <v>6.2920601994242817</v>
      </c>
      <c r="E161" s="8">
        <v>5.8841133946288684</v>
      </c>
      <c r="F161" s="11">
        <v>6.2866063176967675</v>
      </c>
      <c r="G161" s="11">
        <v>5.9829381702119067</v>
      </c>
    </row>
    <row r="162" spans="2:7" x14ac:dyDescent="0.2">
      <c r="B162" s="14">
        <v>42370</v>
      </c>
      <c r="C162" s="8">
        <v>7.715972956976743</v>
      </c>
      <c r="D162" s="8">
        <v>5.4348076211045893</v>
      </c>
      <c r="E162" s="8">
        <v>6.0041680081649869</v>
      </c>
      <c r="F162" s="11">
        <v>5.7457916133133695</v>
      </c>
      <c r="G162" s="11">
        <v>5.6847252314941477</v>
      </c>
    </row>
    <row r="163" spans="2:7" x14ac:dyDescent="0.2">
      <c r="B163" s="14">
        <v>42401</v>
      </c>
      <c r="C163" s="8">
        <v>8.2683429054852002</v>
      </c>
      <c r="D163" s="8">
        <v>5.6502216239836294</v>
      </c>
      <c r="E163" s="8">
        <v>6.6872303642434323</v>
      </c>
      <c r="F163" s="11">
        <v>5.9532205336668849</v>
      </c>
      <c r="G163" s="11">
        <v>5.9437707406523437</v>
      </c>
    </row>
    <row r="164" spans="2:7" x14ac:dyDescent="0.2">
      <c r="B164" s="14">
        <v>42430</v>
      </c>
      <c r="C164" s="8">
        <v>9.1542836700540366</v>
      </c>
      <c r="D164" s="8">
        <v>6.2647961609911951</v>
      </c>
      <c r="E164" s="8">
        <v>7.4317146419325804</v>
      </c>
      <c r="F164" s="11">
        <v>6.7321487324019795</v>
      </c>
      <c r="G164" s="11">
        <v>7.0688456474106429</v>
      </c>
    </row>
    <row r="165" spans="2:7" x14ac:dyDescent="0.2">
      <c r="B165" s="14">
        <v>42461</v>
      </c>
      <c r="C165" s="8">
        <v>9.4244076643909995</v>
      </c>
      <c r="D165" s="8">
        <v>6.8253427552167025</v>
      </c>
      <c r="E165" s="8">
        <v>7.5053461479247963</v>
      </c>
      <c r="F165" s="11">
        <v>7.3649614669253127</v>
      </c>
      <c r="G165" s="11">
        <v>7.1668148481903851</v>
      </c>
    </row>
    <row r="166" spans="2:7" x14ac:dyDescent="0.2">
      <c r="B166" s="14">
        <v>42491</v>
      </c>
      <c r="C166" s="8">
        <v>7.9862177763939508</v>
      </c>
      <c r="D166" s="8">
        <v>6.0038119684926272</v>
      </c>
      <c r="E166" s="8">
        <v>6.6264263850885792</v>
      </c>
      <c r="F166" s="11">
        <v>6.294054657274053</v>
      </c>
      <c r="G166" s="11">
        <v>6.2885107405285208</v>
      </c>
    </row>
    <row r="167" spans="2:7" x14ac:dyDescent="0.2">
      <c r="B167" s="14">
        <v>42522</v>
      </c>
      <c r="C167" s="8">
        <v>7.7504860072447386</v>
      </c>
      <c r="D167" s="8">
        <v>6.4057698231621254</v>
      </c>
      <c r="E167" s="8">
        <v>6.7230630418509483</v>
      </c>
      <c r="F167" s="11">
        <v>6.1615825848077552</v>
      </c>
      <c r="G167" s="11">
        <v>6.3972668211132593</v>
      </c>
    </row>
    <row r="168" spans="2:7" x14ac:dyDescent="0.2">
      <c r="B168" s="14">
        <v>42552</v>
      </c>
      <c r="C168" s="8">
        <v>8.1430436779766051</v>
      </c>
      <c r="D168" s="8">
        <v>6.8662764277527915</v>
      </c>
      <c r="E168" s="8">
        <v>6.7811759154737228</v>
      </c>
      <c r="F168" s="11">
        <v>6.8189592966054313</v>
      </c>
      <c r="G168" s="11">
        <v>6.4703145237972075</v>
      </c>
    </row>
    <row r="169" spans="2:7" x14ac:dyDescent="0.2">
      <c r="B169" s="14">
        <v>42583</v>
      </c>
      <c r="C169" s="8">
        <v>8.2404461084800324</v>
      </c>
      <c r="D169" s="8">
        <v>6.8132444750592684</v>
      </c>
      <c r="E169" s="8">
        <v>6.7282039381558096</v>
      </c>
      <c r="F169" s="11">
        <v>6.7545480293422973</v>
      </c>
      <c r="G169" s="11">
        <v>6.5026680100892209</v>
      </c>
    </row>
    <row r="170" spans="2:7" x14ac:dyDescent="0.2">
      <c r="B170" s="14">
        <v>42614</v>
      </c>
      <c r="C170" s="8">
        <v>6.6513194377610052</v>
      </c>
      <c r="D170" s="8">
        <v>6.3088171224551575</v>
      </c>
      <c r="E170" s="8">
        <v>6.1716614107479595</v>
      </c>
      <c r="F170" s="11">
        <v>6.0984954858257785</v>
      </c>
      <c r="G170" s="11">
        <v>5.5505696799827762</v>
      </c>
    </row>
    <row r="171" spans="2:7" x14ac:dyDescent="0.2">
      <c r="B171" s="14">
        <v>42644</v>
      </c>
      <c r="C171" s="8">
        <v>6.5999164395662833</v>
      </c>
      <c r="D171" s="8">
        <v>5.4292311324210276</v>
      </c>
      <c r="E171" s="8">
        <v>5.5184886751700812</v>
      </c>
      <c r="F171" s="11">
        <v>5.299957226365291</v>
      </c>
      <c r="G171" s="11">
        <v>5.0285872990420213</v>
      </c>
    </row>
    <row r="172" spans="2:7" x14ac:dyDescent="0.2">
      <c r="B172" s="14">
        <v>42675</v>
      </c>
      <c r="C172" s="8">
        <v>5.4812889183036555</v>
      </c>
      <c r="D172" s="8">
        <v>4.0289353523800981</v>
      </c>
      <c r="E172" s="8">
        <v>4.3761921958507495</v>
      </c>
      <c r="F172" s="11">
        <v>4.1944741531338812</v>
      </c>
      <c r="G172" s="11">
        <v>4.087737500135014</v>
      </c>
    </row>
    <row r="173" spans="2:7" x14ac:dyDescent="0.2">
      <c r="B173" s="14">
        <v>42705</v>
      </c>
      <c r="C173" s="8">
        <v>6.0929535018711984</v>
      </c>
      <c r="D173" s="8">
        <v>4.7358127255618836</v>
      </c>
      <c r="E173" s="8">
        <v>5.1180410796273357</v>
      </c>
      <c r="F173" s="11">
        <v>4.8792074125625176</v>
      </c>
      <c r="G173" s="11">
        <v>4.6947548206847012</v>
      </c>
    </row>
    <row r="174" spans="2:7" x14ac:dyDescent="0.2">
      <c r="B174" s="14">
        <v>42736</v>
      </c>
      <c r="C174" s="8">
        <v>9.3733495543016296</v>
      </c>
      <c r="D174" s="8">
        <v>5.9504104786786245</v>
      </c>
      <c r="E174" s="8">
        <v>6.8258705332844576</v>
      </c>
      <c r="F174" s="11">
        <v>6.4043181851381554</v>
      </c>
      <c r="G174" s="11">
        <v>6.3872245094455655</v>
      </c>
    </row>
    <row r="175" spans="2:7" x14ac:dyDescent="0.2">
      <c r="B175" s="14">
        <v>42767</v>
      </c>
      <c r="C175" s="8">
        <v>12.483931052312897</v>
      </c>
      <c r="D175" s="8">
        <v>7.7309427626711349</v>
      </c>
      <c r="E175" s="8">
        <v>9.3784248918851016</v>
      </c>
      <c r="F175" s="11">
        <v>8.4547194586940151</v>
      </c>
      <c r="G175" s="11">
        <v>8.7475621242718233</v>
      </c>
    </row>
    <row r="176" spans="2:7" x14ac:dyDescent="0.2">
      <c r="B176" s="14">
        <v>42795</v>
      </c>
      <c r="C176" s="8">
        <v>13.137901089169025</v>
      </c>
      <c r="D176" s="8">
        <v>7.8732608862160429</v>
      </c>
      <c r="E176" s="8">
        <v>9.233826093851949</v>
      </c>
      <c r="F176" s="11">
        <v>8.6009159653979843</v>
      </c>
      <c r="G176" s="11">
        <v>8.8685617702046766</v>
      </c>
    </row>
    <row r="177" spans="2:7" x14ac:dyDescent="0.2">
      <c r="B177" s="14">
        <v>42826</v>
      </c>
      <c r="C177" s="8">
        <v>10.646019946634711</v>
      </c>
      <c r="D177" s="8">
        <v>7.1914949381540492</v>
      </c>
      <c r="E177" s="8">
        <v>8.3347168628470936</v>
      </c>
      <c r="F177" s="11">
        <v>7.9103312002340864</v>
      </c>
      <c r="G177" s="11">
        <v>7.8488231970688993</v>
      </c>
    </row>
    <row r="178" spans="2:7" x14ac:dyDescent="0.2">
      <c r="B178" s="14">
        <v>42856</v>
      </c>
      <c r="C178" s="8">
        <v>10.041540202113421</v>
      </c>
      <c r="D178" s="8">
        <v>6.7322679858348486</v>
      </c>
      <c r="E178" s="8">
        <v>7.7570959156286694</v>
      </c>
      <c r="F178" s="11">
        <v>7.3517252820818726</v>
      </c>
      <c r="G178" s="11">
        <v>7.3002776922735819</v>
      </c>
    </row>
    <row r="179" spans="2:7" x14ac:dyDescent="0.2">
      <c r="B179" s="14">
        <v>42887</v>
      </c>
      <c r="C179" s="8">
        <v>9.4670337256727084</v>
      </c>
      <c r="D179" s="8">
        <v>6.8699976551437238</v>
      </c>
      <c r="E179" s="8">
        <v>7.6698708012678871</v>
      </c>
      <c r="F179" s="11">
        <v>7.2359096495095017</v>
      </c>
      <c r="G179" s="11">
        <v>7.0287786331485371</v>
      </c>
    </row>
    <row r="180" spans="2:7" x14ac:dyDescent="0.2">
      <c r="B180" s="14">
        <v>42917</v>
      </c>
      <c r="C180" s="8">
        <v>10.83217633919233</v>
      </c>
      <c r="D180" s="8">
        <v>7.2488320257708638</v>
      </c>
      <c r="E180" s="8">
        <v>8.0241660830110373</v>
      </c>
      <c r="F180" s="11">
        <v>7.7997690536784363</v>
      </c>
      <c r="G180" s="11">
        <v>7.4742092260981732</v>
      </c>
    </row>
    <row r="181" spans="2:7" x14ac:dyDescent="0.2">
      <c r="B181" s="14">
        <v>42948</v>
      </c>
      <c r="C181" s="8">
        <v>11.803064829181613</v>
      </c>
      <c r="D181" s="8">
        <v>7.9807377756591462</v>
      </c>
      <c r="E181" s="8">
        <v>9.0491461936441961</v>
      </c>
      <c r="F181" s="11">
        <v>8.8434331895584695</v>
      </c>
      <c r="G181" s="11">
        <v>8.4743111598424168</v>
      </c>
    </row>
    <row r="182" spans="2:7" x14ac:dyDescent="0.2">
      <c r="B182" s="14">
        <v>42979</v>
      </c>
      <c r="C182" s="8">
        <v>10.509273768392033</v>
      </c>
      <c r="D182" s="8">
        <v>7.4382582726473849</v>
      </c>
      <c r="E182" s="8">
        <v>8.2630603926695763</v>
      </c>
      <c r="F182" s="11">
        <v>7.8872327580920887</v>
      </c>
      <c r="G182" s="11">
        <v>7.558022223890581</v>
      </c>
    </row>
    <row r="183" spans="2:7" x14ac:dyDescent="0.2">
      <c r="B183" s="14">
        <v>43009</v>
      </c>
      <c r="C183" s="8">
        <v>10.352852165353772</v>
      </c>
      <c r="D183" s="8">
        <v>6.9553944076024283</v>
      </c>
      <c r="E183" s="8">
        <v>8.1841473871944128</v>
      </c>
      <c r="F183" s="11">
        <v>7.4211818998419927</v>
      </c>
      <c r="G183" s="11">
        <v>7.2949822329580103</v>
      </c>
    </row>
    <row r="184" spans="2:7" x14ac:dyDescent="0.2">
      <c r="B184" s="14">
        <v>43040</v>
      </c>
      <c r="C184" s="8">
        <v>9.7965370784088552</v>
      </c>
      <c r="D184" s="8">
        <v>7.0116621552972251</v>
      </c>
      <c r="E184" s="8">
        <v>7.9837535431543554</v>
      </c>
      <c r="F184" s="11">
        <v>7.3798947760640043</v>
      </c>
      <c r="G184" s="11">
        <v>7.1688394523129348</v>
      </c>
    </row>
    <row r="185" spans="2:7" x14ac:dyDescent="0.2">
      <c r="B185" s="14">
        <v>43070</v>
      </c>
      <c r="C185" s="8">
        <v>8.4253483619746277</v>
      </c>
      <c r="D185" s="8">
        <v>6.0302639604540555</v>
      </c>
      <c r="E185" s="8">
        <v>6.6500830023587936</v>
      </c>
      <c r="F185" s="11">
        <v>6.3586813063123735</v>
      </c>
      <c r="G185" s="11">
        <v>6.2445835414060014</v>
      </c>
    </row>
    <row r="186" spans="2:7" x14ac:dyDescent="0.2">
      <c r="B186" s="14">
        <v>43101</v>
      </c>
      <c r="C186" s="8">
        <v>8.7000745028208311</v>
      </c>
      <c r="D186" s="8">
        <v>6.1713043570015662</v>
      </c>
      <c r="E186" s="8">
        <v>6.9168146660285839</v>
      </c>
      <c r="F186" s="11">
        <v>6.515823724994716</v>
      </c>
      <c r="G186" s="11">
        <v>6.5022830468458466</v>
      </c>
    </row>
    <row r="187" spans="2:7" x14ac:dyDescent="0.2">
      <c r="B187" s="14">
        <v>43132</v>
      </c>
      <c r="C187" s="8">
        <v>9.9089291958773931</v>
      </c>
      <c r="D187" s="8">
        <v>7.0936919928997062</v>
      </c>
      <c r="E187" s="8">
        <v>7.7879691239826601</v>
      </c>
      <c r="F187" s="11">
        <v>7.4779744037394797</v>
      </c>
      <c r="G187" s="11">
        <v>7.4288564577425218</v>
      </c>
    </row>
    <row r="188" spans="2:7" x14ac:dyDescent="0.2">
      <c r="B188" s="14">
        <v>43160</v>
      </c>
      <c r="C188" s="8">
        <v>11.990133494199592</v>
      </c>
      <c r="D188" s="8">
        <v>8.7150861860055731</v>
      </c>
      <c r="E188" s="8">
        <v>9.6210406335238083</v>
      </c>
      <c r="F188" s="11">
        <v>9.1999852562355624</v>
      </c>
      <c r="G188" s="11">
        <v>9.1672201159486963</v>
      </c>
    </row>
    <row r="189" spans="2:7" x14ac:dyDescent="0.2">
      <c r="B189" s="14">
        <v>43191</v>
      </c>
      <c r="C189" s="8">
        <v>10.993225913562235</v>
      </c>
      <c r="D189" s="8">
        <v>7.9507611913993976</v>
      </c>
      <c r="E189" s="8">
        <v>8.4276360267732215</v>
      </c>
      <c r="F189" s="11">
        <v>8.5075142483078601</v>
      </c>
      <c r="G189" s="11">
        <v>8.5999142672148672</v>
      </c>
    </row>
    <row r="190" spans="2:7" x14ac:dyDescent="0.2">
      <c r="B190" s="14">
        <v>43221</v>
      </c>
      <c r="C190" s="8">
        <v>9.3686595897656382</v>
      </c>
      <c r="D190" s="8">
        <v>7.894072230909809</v>
      </c>
      <c r="E190" s="8">
        <v>8.241456473374587</v>
      </c>
      <c r="F190" s="11">
        <v>8.1770079137801392</v>
      </c>
      <c r="G190" s="11">
        <v>7.9011971557350451</v>
      </c>
    </row>
    <row r="191" spans="2:7" x14ac:dyDescent="0.2">
      <c r="B191" s="14">
        <v>43252</v>
      </c>
      <c r="C191" s="8">
        <v>9.7838276851306993</v>
      </c>
      <c r="D191" s="8">
        <v>7.9043910029683309</v>
      </c>
      <c r="E191" s="8">
        <v>7.9386518483346293</v>
      </c>
      <c r="F191" s="11">
        <v>8.0617408366099603</v>
      </c>
      <c r="G191" s="11">
        <v>7.750696968997536</v>
      </c>
    </row>
    <row r="192" spans="2:7" x14ac:dyDescent="0.2">
      <c r="B192" s="14">
        <v>43282</v>
      </c>
      <c r="C192" s="8">
        <v>9.6096616257298955</v>
      </c>
      <c r="D192" s="8">
        <v>8.0348432302149462</v>
      </c>
      <c r="E192" s="8">
        <v>8.2127258413134445</v>
      </c>
      <c r="F192" s="11">
        <v>8.1291715588427085</v>
      </c>
      <c r="G192" s="11">
        <v>7.7968064724674511</v>
      </c>
    </row>
    <row r="193" spans="2:7" x14ac:dyDescent="0.2">
      <c r="B193" s="14">
        <v>43313</v>
      </c>
      <c r="C193" s="8">
        <v>9.0852570981635363</v>
      </c>
      <c r="D193" s="8">
        <v>7.4007743881342902</v>
      </c>
      <c r="E193" s="8">
        <v>7.5897753322639527</v>
      </c>
      <c r="F193" s="11">
        <v>7.1103113430583598</v>
      </c>
      <c r="G193" s="11">
        <v>7.0566300024648028</v>
      </c>
    </row>
    <row r="194" spans="2:7" x14ac:dyDescent="0.2">
      <c r="B194" s="14">
        <v>43344</v>
      </c>
      <c r="C194" s="8">
        <v>7.9221176363014107</v>
      </c>
      <c r="D194" s="8">
        <v>6.2991452159235886</v>
      </c>
      <c r="E194" s="8">
        <v>6.7740194390428341</v>
      </c>
      <c r="F194" s="11">
        <v>6.4984433056204969</v>
      </c>
      <c r="G194" s="11">
        <v>6.1854119069283318</v>
      </c>
    </row>
    <row r="195" spans="2:7" x14ac:dyDescent="0.2">
      <c r="B195" s="14">
        <v>43374</v>
      </c>
      <c r="C195" s="8">
        <v>8.3723779828609999</v>
      </c>
      <c r="D195" s="8">
        <v>6.3347856027827785</v>
      </c>
      <c r="E195" s="8">
        <v>7.4200229073037907</v>
      </c>
      <c r="F195" s="11">
        <v>7.2039812406530732</v>
      </c>
      <c r="G195" s="11">
        <v>6.808739470078919</v>
      </c>
    </row>
    <row r="196" spans="2:7" x14ac:dyDescent="0.2">
      <c r="B196" s="14">
        <v>43405</v>
      </c>
      <c r="C196" s="8">
        <v>7.9587113678581538</v>
      </c>
      <c r="D196" s="8">
        <v>6.0846476804527452</v>
      </c>
      <c r="E196" s="8">
        <v>7.4594537585064566</v>
      </c>
      <c r="F196" s="11">
        <v>7.2068598333382203</v>
      </c>
      <c r="G196" s="11">
        <v>6.7449264075824882</v>
      </c>
    </row>
    <row r="197" spans="2:7" x14ac:dyDescent="0.2">
      <c r="B197" s="14">
        <v>43435</v>
      </c>
      <c r="C197" s="8">
        <v>7.6303379253610197</v>
      </c>
      <c r="D197" s="8">
        <v>5.8896439545960462</v>
      </c>
      <c r="E197" s="8">
        <v>7.1792651632341977</v>
      </c>
      <c r="F197" s="11">
        <v>6.9450765664252048</v>
      </c>
      <c r="G197" s="11">
        <v>6.4735204400539601</v>
      </c>
    </row>
    <row r="198" spans="2:7" x14ac:dyDescent="0.2">
      <c r="B198" s="14">
        <v>43466</v>
      </c>
      <c r="C198" s="8">
        <v>8.6311001687187616</v>
      </c>
      <c r="D198" s="8">
        <v>5.7001950123953993</v>
      </c>
      <c r="E198" s="8">
        <v>6.6030693381529701</v>
      </c>
      <c r="F198" s="12">
        <v>6.256457810285565</v>
      </c>
      <c r="G198" s="12">
        <v>7.4897317209447021</v>
      </c>
    </row>
    <row r="199" spans="2:7" x14ac:dyDescent="0.2">
      <c r="B199" s="14">
        <v>43497</v>
      </c>
      <c r="C199" s="8">
        <v>8.1621151493345447</v>
      </c>
      <c r="D199" s="8">
        <v>5.8281291088392839</v>
      </c>
      <c r="E199" s="8">
        <v>6.7569755250246333</v>
      </c>
      <c r="F199" s="12">
        <v>6.4088342489492254</v>
      </c>
      <c r="G199" s="12">
        <v>7.4775826074913461</v>
      </c>
    </row>
    <row r="200" spans="2:7" x14ac:dyDescent="0.2">
      <c r="B200" s="14">
        <v>43525</v>
      </c>
      <c r="C200" s="8">
        <v>7.071874216294348</v>
      </c>
      <c r="D200" s="8">
        <v>5.3621311759569421</v>
      </c>
      <c r="E200" s="8">
        <v>6.0680951545637436</v>
      </c>
      <c r="F200" s="12">
        <v>5.7912819345715958</v>
      </c>
      <c r="G200" s="12">
        <v>6.9094934183567585</v>
      </c>
    </row>
    <row r="201" spans="2:7" x14ac:dyDescent="0.2">
      <c r="B201" s="14">
        <v>43556</v>
      </c>
      <c r="C201" s="8">
        <v>8.1503984450904916</v>
      </c>
      <c r="D201" s="8">
        <v>5.9599355436443009</v>
      </c>
      <c r="E201" s="8">
        <v>6.4228463214996934</v>
      </c>
      <c r="F201" s="18">
        <v>6.2877287031930109</v>
      </c>
      <c r="G201" s="18">
        <v>6.1009631805388524</v>
      </c>
    </row>
    <row r="202" spans="2:7" x14ac:dyDescent="0.2">
      <c r="B202" s="14">
        <v>43586</v>
      </c>
      <c r="C202" s="8">
        <v>7.4367840141673209</v>
      </c>
      <c r="D202" s="8">
        <v>5.5379247115445436</v>
      </c>
      <c r="E202" s="8">
        <v>6.1464952506662236</v>
      </c>
      <c r="F202" s="18">
        <v>5.8354916649448825</v>
      </c>
      <c r="G202" s="18">
        <v>5.6605179758430282</v>
      </c>
    </row>
    <row r="203" spans="2:7" x14ac:dyDescent="0.2">
      <c r="B203" s="14">
        <v>43617</v>
      </c>
      <c r="C203" s="8">
        <v>7.7054928609810158</v>
      </c>
      <c r="D203" s="8">
        <v>5.8132235137412875</v>
      </c>
      <c r="E203" s="8">
        <v>6.4277999543711406</v>
      </c>
      <c r="F203" s="18">
        <v>5.9591372091565837</v>
      </c>
      <c r="G203" s="18">
        <v>5.8975221103884481</v>
      </c>
    </row>
    <row r="204" spans="2:7" x14ac:dyDescent="0.2">
      <c r="B204" s="14">
        <v>43647</v>
      </c>
      <c r="C204" s="8">
        <v>9.2135402634752541</v>
      </c>
      <c r="D204" s="8">
        <v>7.3966835641701971</v>
      </c>
      <c r="E204" s="8">
        <v>7.7486364506708858</v>
      </c>
      <c r="F204" s="18">
        <v>7.4922636099274351</v>
      </c>
      <c r="G204" s="18">
        <v>7.1901503209682645</v>
      </c>
    </row>
    <row r="205" spans="2:7" x14ac:dyDescent="0.2">
      <c r="B205" s="14">
        <v>43678</v>
      </c>
      <c r="C205" s="8">
        <v>8.6743229586420423</v>
      </c>
      <c r="D205" s="8">
        <v>7.0689914096314883</v>
      </c>
      <c r="E205" s="8">
        <v>7.3715133583876202</v>
      </c>
      <c r="F205" s="18">
        <v>7.1687866876486899</v>
      </c>
      <c r="G205" s="18">
        <v>6.862280488946773</v>
      </c>
    </row>
    <row r="206" spans="2:7" x14ac:dyDescent="0.2">
      <c r="B206" s="14">
        <v>43709</v>
      </c>
      <c r="C206" s="8">
        <v>7.5487415415905836</v>
      </c>
      <c r="D206" s="8">
        <v>6.3315174313114655</v>
      </c>
      <c r="E206" s="8">
        <v>6.7230147346252975</v>
      </c>
      <c r="F206" s="18">
        <v>6.5285321341843598</v>
      </c>
      <c r="G206" s="18">
        <v>6.2012046896782724</v>
      </c>
    </row>
    <row r="207" spans="2:7" x14ac:dyDescent="0.2">
      <c r="B207" s="14">
        <v>43739</v>
      </c>
      <c r="C207" s="8">
        <v>7.2491211245775569</v>
      </c>
      <c r="D207" s="8">
        <v>5.9708443669375804</v>
      </c>
      <c r="E207" s="8">
        <v>6.2303631514244024</v>
      </c>
      <c r="F207" s="11">
        <v>6.05826972270492</v>
      </c>
      <c r="G207" s="11">
        <v>5.7197231818614087</v>
      </c>
    </row>
    <row r="208" spans="2:7" x14ac:dyDescent="0.2">
      <c r="B208" s="14">
        <v>43770</v>
      </c>
      <c r="C208" s="8">
        <v>7.3585639911659095</v>
      </c>
      <c r="D208" s="8">
        <v>5.6529944091170536</v>
      </c>
      <c r="E208" s="8">
        <v>6.0526374061520913</v>
      </c>
      <c r="F208" s="11">
        <v>5.8459126957117267</v>
      </c>
      <c r="G208" s="11">
        <v>5.5946210954682067</v>
      </c>
    </row>
    <row r="209" spans="2:7" x14ac:dyDescent="0.2">
      <c r="B209" s="14">
        <v>43800</v>
      </c>
      <c r="C209" s="8">
        <v>6.7260227826587098</v>
      </c>
      <c r="D209" s="8">
        <v>5.4370593013240596</v>
      </c>
      <c r="E209" s="8">
        <v>5.6817524910321477</v>
      </c>
      <c r="F209" s="11">
        <v>5.5173692048232397</v>
      </c>
      <c r="G209" s="11">
        <v>5.2232408413937534</v>
      </c>
    </row>
    <row r="210" spans="2:7" x14ac:dyDescent="0.2">
      <c r="B210" s="14">
        <v>43831</v>
      </c>
      <c r="C210" s="8">
        <v>6.6035347735413215</v>
      </c>
      <c r="D210" s="8">
        <v>5.6498794988181027</v>
      </c>
      <c r="E210" s="8">
        <v>5.7596875151046483</v>
      </c>
      <c r="F210" s="11">
        <v>5.5680295850866939</v>
      </c>
      <c r="G210" s="11">
        <v>5.2887286111738172</v>
      </c>
    </row>
    <row r="211" spans="2:7" x14ac:dyDescent="0.2">
      <c r="B211" s="14">
        <v>43862</v>
      </c>
      <c r="C211" s="8">
        <v>7.7551759654959476</v>
      </c>
      <c r="D211" s="8">
        <v>5.582104524088165</v>
      </c>
      <c r="E211" s="8">
        <v>6.3777871332027987</v>
      </c>
      <c r="F211" s="11">
        <v>5.9003399437128765</v>
      </c>
      <c r="G211" s="11">
        <v>5.8841253811392935</v>
      </c>
    </row>
    <row r="212" spans="2:7" x14ac:dyDescent="0.2">
      <c r="B212" s="14">
        <v>43891</v>
      </c>
      <c r="C212" s="8">
        <v>7.2883404646020145</v>
      </c>
      <c r="D212" s="8">
        <v>4.8094746153536185</v>
      </c>
      <c r="E212" s="8">
        <v>5.8333953228750373</v>
      </c>
      <c r="F212" s="11">
        <v>5.3385026578104071</v>
      </c>
      <c r="G212" s="11">
        <v>5.4416526965351206</v>
      </c>
    </row>
    <row r="213" spans="2:7" x14ac:dyDescent="0.2">
      <c r="B213" s="14">
        <v>43891</v>
      </c>
      <c r="C213" s="8">
        <v>7.2883404646020145</v>
      </c>
      <c r="D213" s="8">
        <v>4.8094746153536185</v>
      </c>
      <c r="E213" s="8">
        <v>5.8333953228750373</v>
      </c>
      <c r="F213" s="11">
        <v>5.3385026578104071</v>
      </c>
      <c r="G213" s="11">
        <v>5.4416526965351206</v>
      </c>
    </row>
    <row r="214" spans="2:7" x14ac:dyDescent="0.2">
      <c r="B214" s="14">
        <v>43922</v>
      </c>
      <c r="C214" s="8">
        <v>7.5788667346676979</v>
      </c>
      <c r="D214" s="8">
        <v>4.615489375500462</v>
      </c>
      <c r="E214" s="8">
        <v>5.4847472613396731</v>
      </c>
      <c r="F214" s="11">
        <v>5.0693993571798472</v>
      </c>
      <c r="G214" s="11">
        <v>5.2014402114489782</v>
      </c>
    </row>
    <row r="215" spans="2:7" x14ac:dyDescent="0.2">
      <c r="B215" s="14">
        <v>43952</v>
      </c>
      <c r="C215" s="8">
        <v>6.5566634453389554</v>
      </c>
      <c r="D215" s="8">
        <v>4.3501892066316961</v>
      </c>
      <c r="E215" s="8">
        <v>4.9578252738253248</v>
      </c>
      <c r="F215" s="11">
        <v>4.6483190441386446</v>
      </c>
      <c r="G215" s="11">
        <v>4.8908563538154022</v>
      </c>
    </row>
    <row r="216" spans="2:7" x14ac:dyDescent="0.2">
      <c r="B216" s="14">
        <v>43983</v>
      </c>
      <c r="C216" s="8">
        <v>6.5784836850876749</v>
      </c>
      <c r="D216" s="8">
        <v>4.8288944933565991</v>
      </c>
      <c r="E216" s="8">
        <v>5.1892990176476443</v>
      </c>
      <c r="F216" s="11">
        <v>4.8904154745417339</v>
      </c>
      <c r="G216" s="11">
        <v>5.1220828180624833</v>
      </c>
    </row>
    <row r="217" spans="2:7" x14ac:dyDescent="0.2">
      <c r="B217" s="14">
        <v>44013</v>
      </c>
      <c r="C217" s="8">
        <v>6.1515643612169235</v>
      </c>
      <c r="D217" s="8">
        <v>4.8002345408934541</v>
      </c>
      <c r="E217" s="8">
        <v>5.0546166794080953</v>
      </c>
      <c r="F217" s="11">
        <v>4.8913165429791423</v>
      </c>
      <c r="G217" s="11">
        <v>4.8197411308860083</v>
      </c>
    </row>
    <row r="218" spans="2:7" x14ac:dyDescent="0.2">
      <c r="B218" s="14">
        <v>44044</v>
      </c>
      <c r="C218" s="8">
        <v>6.5267110440628455</v>
      </c>
      <c r="D218" s="8">
        <v>4.4750855993975831</v>
      </c>
      <c r="E218" s="8">
        <v>5.014199824076524</v>
      </c>
      <c r="F218" s="11">
        <v>4.7156401209623144</v>
      </c>
      <c r="G218" s="11">
        <v>4.6720298046870727</v>
      </c>
    </row>
    <row r="219" spans="2:7" x14ac:dyDescent="0.2">
      <c r="B219" s="14">
        <v>44075</v>
      </c>
      <c r="C219" s="8">
        <v>6.3040674291783958</v>
      </c>
      <c r="D219" s="8">
        <v>5.0408909928822698</v>
      </c>
      <c r="E219" s="8">
        <v>5.25451875898825</v>
      </c>
      <c r="F219" s="11">
        <v>5.0907193304827336</v>
      </c>
      <c r="G219" s="11">
        <v>4.8418194876773928</v>
      </c>
    </row>
    <row r="220" spans="2:7" x14ac:dyDescent="0.2">
      <c r="B220" s="14">
        <v>44105</v>
      </c>
      <c r="C220" s="8">
        <v>5.4846291395593791</v>
      </c>
      <c r="D220" s="8">
        <v>4.859477680811497</v>
      </c>
      <c r="E220" s="8">
        <v>4.6040032838809166</v>
      </c>
      <c r="F220" s="18">
        <v>4.4484558581695364</v>
      </c>
      <c r="G220" s="18">
        <v>4.2378802793057595</v>
      </c>
    </row>
    <row r="221" spans="2:7" x14ac:dyDescent="0.2">
      <c r="B221" s="14">
        <v>44136</v>
      </c>
      <c r="C221" s="8">
        <v>5.1483294726797837</v>
      </c>
      <c r="D221" s="8">
        <v>4.0505383666655979</v>
      </c>
      <c r="E221" s="8">
        <v>4.3369733073738246</v>
      </c>
      <c r="F221" s="18">
        <v>4.2091691849764716</v>
      </c>
      <c r="G221" s="18">
        <v>3.9892243707368413</v>
      </c>
    </row>
    <row r="222" spans="2:7" x14ac:dyDescent="0.2">
      <c r="B222" s="14">
        <v>44166</v>
      </c>
      <c r="C222" s="8">
        <v>4.7727771187540782</v>
      </c>
      <c r="D222" s="8">
        <v>3.8644093686971046</v>
      </c>
      <c r="E222" s="8">
        <v>4.2380288058727151</v>
      </c>
      <c r="F222" s="18">
        <v>4.1055222844220491</v>
      </c>
      <c r="G222" s="18">
        <v>3.8322787360220887</v>
      </c>
    </row>
    <row r="223" spans="2:7" x14ac:dyDescent="0.2">
      <c r="B223" s="14">
        <v>44197</v>
      </c>
      <c r="C223" s="8">
        <v>4.8951420785418769</v>
      </c>
      <c r="D223" s="8">
        <v>3.7826761886128049</v>
      </c>
      <c r="E223" s="8">
        <v>4.0386090163116721</v>
      </c>
      <c r="F223" s="18">
        <v>3.9030974495524959</v>
      </c>
      <c r="G223" s="18">
        <v>3.7306645564009955</v>
      </c>
    </row>
    <row r="224" spans="2:7" x14ac:dyDescent="0.2">
      <c r="B224" s="14">
        <v>44228</v>
      </c>
      <c r="C224" s="8">
        <v>6.5761901888059109</v>
      </c>
      <c r="D224" s="8">
        <v>4.6785740970593297</v>
      </c>
      <c r="E224" s="8">
        <v>5.385154290330159</v>
      </c>
      <c r="F224" s="18">
        <v>5.1096072551372886</v>
      </c>
      <c r="G224" s="18">
        <v>4.993686339266417</v>
      </c>
    </row>
    <row r="225" spans="2:7" x14ac:dyDescent="0.2">
      <c r="B225" s="14">
        <v>44256</v>
      </c>
      <c r="C225" s="8">
        <v>8.4180364735076179</v>
      </c>
      <c r="D225" s="8">
        <v>5.4621685796841701</v>
      </c>
      <c r="E225" s="8">
        <v>7.6032658578344376</v>
      </c>
      <c r="F225" s="18">
        <v>6.207961127550953</v>
      </c>
      <c r="G225" s="18">
        <v>6.1421483320561885</v>
      </c>
    </row>
    <row r="226" spans="2:7" x14ac:dyDescent="0.2">
      <c r="B226" s="14">
        <v>44287</v>
      </c>
      <c r="C226" s="8">
        <v>5.925498944971058</v>
      </c>
      <c r="D226" s="8">
        <v>5.4935622393421442</v>
      </c>
      <c r="E226" s="8">
        <v>5.6959727578540544</v>
      </c>
      <c r="F226" s="18">
        <v>5.6045023333552821</v>
      </c>
      <c r="G226" s="18">
        <v>5.3449915008835065</v>
      </c>
    </row>
    <row r="227" spans="2:7" x14ac:dyDescent="0.2">
      <c r="B227" s="14">
        <v>44317</v>
      </c>
      <c r="C227" s="8">
        <v>6.242321538479545</v>
      </c>
      <c r="D227" s="8">
        <v>5.1178121372883352</v>
      </c>
      <c r="E227" s="8">
        <v>5.3389207369515566</v>
      </c>
      <c r="F227" s="18">
        <v>5.1893317669228862</v>
      </c>
      <c r="G227" s="18">
        <v>4.9535333276923472</v>
      </c>
    </row>
    <row r="228" spans="2:7" x14ac:dyDescent="0.2">
      <c r="B228" s="14">
        <v>44348</v>
      </c>
      <c r="C228" s="8">
        <v>6.6394887568025567</v>
      </c>
      <c r="D228" s="8">
        <v>5.0752246575880156</v>
      </c>
      <c r="E228" s="8">
        <v>5.5055258335173525</v>
      </c>
      <c r="F228" s="18">
        <v>5.2110133843863853</v>
      </c>
      <c r="G228" s="18">
        <v>5.0408680716413663</v>
      </c>
    </row>
    <row r="229" spans="2:7" x14ac:dyDescent="0.2">
      <c r="B229" s="14">
        <v>44378</v>
      </c>
      <c r="C229" s="8">
        <v>5.4587705172265055</v>
      </c>
      <c r="D229" s="8">
        <v>4.6561619035396067</v>
      </c>
      <c r="E229" s="8">
        <v>4.9732940729894723</v>
      </c>
      <c r="F229" s="18">
        <v>4.6925875917388842</v>
      </c>
      <c r="G229" s="18">
        <v>4.4677269409186637</v>
      </c>
    </row>
    <row r="230" spans="2:7" x14ac:dyDescent="0.2">
      <c r="B230" s="14">
        <v>44409</v>
      </c>
      <c r="C230" s="8">
        <v>5.4666291392085675</v>
      </c>
      <c r="D230" s="8">
        <v>4.6726744290697457</v>
      </c>
      <c r="E230" s="8">
        <v>4.8106155002730162</v>
      </c>
      <c r="F230" s="18">
        <v>4.7489034581120153</v>
      </c>
      <c r="G230" s="18">
        <v>4.5062610128724279</v>
      </c>
    </row>
    <row r="231" spans="2:7" x14ac:dyDescent="0.2">
      <c r="B231" s="14">
        <v>44440</v>
      </c>
      <c r="C231" s="8">
        <v>5.5003764749620805</v>
      </c>
      <c r="D231" s="8">
        <v>4.822927767700441</v>
      </c>
      <c r="E231" s="8">
        <v>4.9751916392427225</v>
      </c>
      <c r="F231" s="18">
        <v>4.8813280931218479</v>
      </c>
      <c r="G231" s="18">
        <v>4.6440570935629646</v>
      </c>
    </row>
    <row r="232" spans="2:7" x14ac:dyDescent="0.2">
      <c r="B232" s="14">
        <v>44470</v>
      </c>
      <c r="C232" s="8">
        <v>5.0921722700645349</v>
      </c>
      <c r="D232" s="8">
        <v>4.0824242523942091</v>
      </c>
      <c r="E232" s="8">
        <v>4.2615480331563713</v>
      </c>
      <c r="F232" s="18">
        <v>4.1218030625947968</v>
      </c>
      <c r="G232" s="18">
        <v>3.9196114055863722</v>
      </c>
    </row>
    <row r="233" spans="2:7" x14ac:dyDescent="0.2">
      <c r="B233" s="14">
        <v>44501</v>
      </c>
      <c r="C233" s="8">
        <v>5.0783092858166414</v>
      </c>
      <c r="D233" s="8">
        <v>3.6314369411255925</v>
      </c>
      <c r="E233" s="8">
        <v>3.995909094888304</v>
      </c>
      <c r="F233" s="18">
        <v>3.7821212090971836</v>
      </c>
      <c r="G233" s="18">
        <v>3.7341452491662177</v>
      </c>
    </row>
    <row r="234" spans="2:7" x14ac:dyDescent="0.2">
      <c r="B234" s="14">
        <v>44531</v>
      </c>
      <c r="C234" s="8">
        <v>5.0958268948338112</v>
      </c>
      <c r="D234" s="8">
        <v>4.2654695473153375</v>
      </c>
      <c r="E234" s="8">
        <v>4.4469736545331902</v>
      </c>
      <c r="F234" s="18">
        <v>4.3203051554994536</v>
      </c>
      <c r="G234" s="18">
        <v>4.077759870057891</v>
      </c>
    </row>
    <row r="235" spans="2:7" x14ac:dyDescent="0.2">
      <c r="B235" s="14">
        <v>44562</v>
      </c>
      <c r="C235" s="8">
        <v>6.5803695778866746</v>
      </c>
      <c r="D235" s="8">
        <v>5.755438756403561</v>
      </c>
      <c r="E235" s="8">
        <v>5.8761475834926555</v>
      </c>
      <c r="F235" s="18">
        <v>5.6828217464718511</v>
      </c>
      <c r="G235" s="18">
        <v>5.4196309212385056</v>
      </c>
    </row>
    <row r="236" spans="2:7" x14ac:dyDescent="0.2">
      <c r="B236" s="14">
        <v>44593</v>
      </c>
      <c r="C236" s="8">
        <v>8.6169940130634526</v>
      </c>
      <c r="D236" s="8">
        <v>6.8944541993660122</v>
      </c>
      <c r="E236" s="8">
        <v>7.2071715816613935</v>
      </c>
      <c r="F236" s="18">
        <v>7.1687967070612864</v>
      </c>
      <c r="G236" s="18">
        <v>6.9750224007802633</v>
      </c>
    </row>
    <row r="237" spans="2:7" x14ac:dyDescent="0.2">
      <c r="B237" s="14">
        <v>44621</v>
      </c>
      <c r="C237" s="8">
        <v>10.191191806783802</v>
      </c>
      <c r="D237" s="8">
        <v>7.0514603603584742</v>
      </c>
      <c r="E237" s="8">
        <v>7.8930529915992196</v>
      </c>
      <c r="F237" s="18">
        <v>7.503635595577923</v>
      </c>
      <c r="G237" s="18">
        <v>7.554281555820487</v>
      </c>
    </row>
    <row r="238" spans="2:7" x14ac:dyDescent="0.2">
      <c r="B238" s="14">
        <v>44652</v>
      </c>
      <c r="C238" s="8">
        <v>10.281507970851532</v>
      </c>
      <c r="D238" s="8">
        <v>8.0870570678828493</v>
      </c>
      <c r="E238" s="8">
        <v>8.2444274062465812</v>
      </c>
      <c r="F238" s="21">
        <v>8.1425979089017968</v>
      </c>
      <c r="G238" s="21">
        <v>7.9201916251163382</v>
      </c>
    </row>
    <row r="239" spans="2:7" x14ac:dyDescent="0.2">
      <c r="B239" s="14">
        <v>44682</v>
      </c>
      <c r="C239" s="8">
        <v>10.729796679259305</v>
      </c>
      <c r="D239" s="8">
        <v>7.9654965593752252</v>
      </c>
      <c r="E239" s="8">
        <v>7.5138155107187679</v>
      </c>
      <c r="F239" s="21">
        <v>8.2302921911100242</v>
      </c>
      <c r="G239" s="21">
        <v>8.3928995164315907</v>
      </c>
    </row>
    <row r="240" spans="2:7" x14ac:dyDescent="0.2">
      <c r="B240" s="14">
        <v>44713</v>
      </c>
      <c r="C240" s="8">
        <v>9.5892669856738184</v>
      </c>
      <c r="D240" s="8">
        <v>8.0769207212907119</v>
      </c>
      <c r="E240" s="8">
        <v>8.235262615627823</v>
      </c>
      <c r="F240" s="21">
        <v>8.170096986446703</v>
      </c>
      <c r="G240" s="21">
        <v>8.1503288520427617</v>
      </c>
    </row>
    <row r="241" spans="2:7" x14ac:dyDescent="0.2">
      <c r="B241" s="14">
        <v>44743</v>
      </c>
      <c r="C241" s="8">
        <v>10.208940371308657</v>
      </c>
      <c r="D241" s="8">
        <v>8.4804843864213719</v>
      </c>
      <c r="E241" s="8">
        <v>8.7112763928819135</v>
      </c>
      <c r="F241" s="21">
        <v>8.5995316556499564</v>
      </c>
      <c r="G241" s="21">
        <v>8.1568629037087543</v>
      </c>
    </row>
    <row r="242" spans="2:7" x14ac:dyDescent="0.2">
      <c r="B242" s="14">
        <v>44774</v>
      </c>
      <c r="C242" s="8">
        <v>10.246251002631405</v>
      </c>
      <c r="D242" s="8">
        <v>8.0077468678264676</v>
      </c>
      <c r="E242" s="8">
        <v>8.4051648622753383</v>
      </c>
      <c r="F242" s="21">
        <v>8.2422745092120753</v>
      </c>
      <c r="G242" s="21">
        <v>7.7656487324621137</v>
      </c>
    </row>
    <row r="243" spans="2:7" x14ac:dyDescent="0.2">
      <c r="B243" s="14">
        <v>44805</v>
      </c>
      <c r="C243" s="8">
        <v>9.1637136625442945</v>
      </c>
      <c r="D243" s="8">
        <v>7.0054434885228716</v>
      </c>
      <c r="E243" s="8">
        <v>7.6495162640271213</v>
      </c>
      <c r="F243" s="21">
        <v>7.4639973879484813</v>
      </c>
      <c r="G243" s="21">
        <v>6.9435299205494481</v>
      </c>
    </row>
    <row r="244" spans="2:7" x14ac:dyDescent="0.2">
      <c r="B244" s="14">
        <v>44835</v>
      </c>
      <c r="C244" s="8">
        <v>9.1317171575752454</v>
      </c>
      <c r="D244" s="8">
        <v>6.7411129976980435</v>
      </c>
      <c r="E244" s="8">
        <v>7.4079607127129279</v>
      </c>
      <c r="F244" s="21">
        <v>7.1420913982953369</v>
      </c>
      <c r="G244" s="21">
        <v>6.8537458232557</v>
      </c>
    </row>
    <row r="245" spans="2:7" x14ac:dyDescent="0.2">
      <c r="B245" s="14">
        <v>44866</v>
      </c>
      <c r="C245" s="8">
        <v>8.766068059659192</v>
      </c>
      <c r="D245" s="8">
        <v>6.6962405056824821</v>
      </c>
      <c r="E245" s="8">
        <v>7.2086479621252941</v>
      </c>
      <c r="F245" s="21">
        <v>6.9734453625081718</v>
      </c>
      <c r="G245" s="21">
        <v>6.6944456382761404</v>
      </c>
    </row>
    <row r="246" spans="2:7" x14ac:dyDescent="0.2">
      <c r="B246" s="14">
        <v>44896</v>
      </c>
      <c r="C246" s="8">
        <v>9.0876821192437074</v>
      </c>
      <c r="D246" s="8">
        <v>7.7713633283247976</v>
      </c>
      <c r="E246" s="8">
        <v>7.8838899759152783</v>
      </c>
      <c r="F246" s="21">
        <v>7.736961763426768</v>
      </c>
      <c r="G246" s="21">
        <v>7.1174393630143529</v>
      </c>
    </row>
    <row r="247" spans="2:7" x14ac:dyDescent="0.2">
      <c r="B247" s="14">
        <v>44927</v>
      </c>
      <c r="C247" s="8">
        <v>9.4958869483306252</v>
      </c>
      <c r="D247" s="8">
        <v>6.9988077036793213</v>
      </c>
      <c r="E247" s="8">
        <v>7.5280057667861788</v>
      </c>
      <c r="F247" s="18">
        <v>7.2702802655212206</v>
      </c>
      <c r="G247" s="18">
        <v>6.9383015184475854</v>
      </c>
    </row>
    <row r="248" spans="2:7" x14ac:dyDescent="0.2">
      <c r="B248" s="14">
        <v>44958</v>
      </c>
      <c r="C248" s="8">
        <v>10.992514908478775</v>
      </c>
      <c r="D248" s="8">
        <v>8.3565125322688694</v>
      </c>
      <c r="E248" s="8">
        <v>8.9102246578071185</v>
      </c>
      <c r="F248" s="18">
        <v>8.5768972038702618</v>
      </c>
      <c r="G248" s="18">
        <v>8.3725974979710127</v>
      </c>
    </row>
    <row r="249" spans="2:7" x14ac:dyDescent="0.2">
      <c r="B249" s="14">
        <v>44986</v>
      </c>
      <c r="C249" s="8">
        <v>11.277997751515764</v>
      </c>
      <c r="D249" s="8">
        <v>7.385123493677515</v>
      </c>
      <c r="E249" s="8">
        <v>8.9827182419115843</v>
      </c>
      <c r="F249" s="18">
        <v>8.0229670344911526</v>
      </c>
      <c r="G249" s="18">
        <v>7.994721519166224</v>
      </c>
    </row>
    <row r="250" spans="2:7" x14ac:dyDescent="0.2">
      <c r="B250" s="14">
        <v>45017</v>
      </c>
      <c r="C250" s="8">
        <v>11.417550645283249</v>
      </c>
      <c r="D250" s="8">
        <v>7.7034099285640805</v>
      </c>
      <c r="E250" s="8">
        <v>9.1358492229027863</v>
      </c>
      <c r="F250" s="21">
        <v>8.2587817421084164</v>
      </c>
      <c r="G250" s="21">
        <v>8.3537266749303303</v>
      </c>
    </row>
    <row r="251" spans="2:7" x14ac:dyDescent="0.2">
      <c r="B251" s="14">
        <v>45047</v>
      </c>
      <c r="C251" s="8">
        <v>10.381557084881692</v>
      </c>
      <c r="D251" s="8">
        <v>7.7636872410704258</v>
      </c>
      <c r="E251" s="8">
        <v>8.6387382384364919</v>
      </c>
      <c r="F251" s="21">
        <v>8.0490099577985212</v>
      </c>
      <c r="G251" s="21">
        <v>8.3103378593986363</v>
      </c>
    </row>
    <row r="252" spans="2:7" x14ac:dyDescent="0.2">
      <c r="B252" s="14">
        <v>45078</v>
      </c>
      <c r="C252" s="8">
        <v>10.647679098603282</v>
      </c>
      <c r="D252" s="8">
        <v>8.0427515840107322</v>
      </c>
      <c r="E252" s="8">
        <v>9.2775068941115286</v>
      </c>
      <c r="F252" s="21">
        <v>8.2567793329057686</v>
      </c>
      <c r="G252" s="21">
        <v>8.4813766751230713</v>
      </c>
    </row>
    <row r="253" spans="2:7" x14ac:dyDescent="0.2">
      <c r="B253" s="14">
        <v>45108</v>
      </c>
      <c r="C253" s="8">
        <v>11.764947586394797</v>
      </c>
      <c r="D253" s="8">
        <v>9.0690120730653163</v>
      </c>
      <c r="E253" s="8">
        <v>9.3483431480114625</v>
      </c>
      <c r="F253" s="21">
        <v>9.3016799828129528</v>
      </c>
      <c r="G253" s="21">
        <v>9.2738550646348266</v>
      </c>
    </row>
    <row r="254" spans="2:7" x14ac:dyDescent="0.2">
      <c r="B254" s="14">
        <v>45139</v>
      </c>
      <c r="C254" s="8">
        <v>12.056381866227705</v>
      </c>
      <c r="D254" s="8">
        <v>8.7469919312032829</v>
      </c>
      <c r="E254" s="8">
        <v>10.063760522303642</v>
      </c>
      <c r="F254" s="21">
        <v>9.2065682964221214</v>
      </c>
      <c r="G254" s="21">
        <v>9.0526445782508134</v>
      </c>
    </row>
    <row r="255" spans="2:7" x14ac:dyDescent="0.2">
      <c r="B255" s="14">
        <v>45170</v>
      </c>
      <c r="C255" s="8">
        <v>12.669187043874423</v>
      </c>
      <c r="D255" s="8">
        <v>8.9378768451350616</v>
      </c>
      <c r="E255" s="8">
        <v>10.28414176879393</v>
      </c>
      <c r="F255" s="21">
        <v>9.4647584531846682</v>
      </c>
      <c r="G255" s="21">
        <v>9.4277468842249377</v>
      </c>
    </row>
    <row r="256" spans="2:7" x14ac:dyDescent="0.2">
      <c r="B256" s="14">
        <v>45200</v>
      </c>
      <c r="C256" s="8">
        <v>11.45467428161674</v>
      </c>
      <c r="D256" s="8">
        <v>8.1240805012004493</v>
      </c>
      <c r="E256" s="8">
        <v>8.8205624366730593</v>
      </c>
      <c r="F256" s="21">
        <v>8.5076832143242811</v>
      </c>
      <c r="G256" s="21">
        <v>8.4494353085015792</v>
      </c>
    </row>
    <row r="257" spans="2:7" x14ac:dyDescent="0.2">
      <c r="B257" s="14">
        <v>45231</v>
      </c>
      <c r="C257" s="8">
        <v>11.35716018373307</v>
      </c>
      <c r="D257" s="8">
        <v>7.8464052686393533</v>
      </c>
      <c r="E257" s="8">
        <v>8.804392970559757</v>
      </c>
      <c r="F257" s="21">
        <v>8.3885813562398646</v>
      </c>
      <c r="G257" s="21">
        <v>8.3804720113657005</v>
      </c>
    </row>
    <row r="258" spans="2:7" x14ac:dyDescent="0.2">
      <c r="B258" s="14">
        <v>45261</v>
      </c>
      <c r="C258" s="8">
        <v>11.484814404921957</v>
      </c>
      <c r="D258" s="8">
        <v>8.0839674720067496</v>
      </c>
      <c r="E258" s="8">
        <v>8.803474532285211</v>
      </c>
      <c r="F258" s="21">
        <v>8.5341553329681368</v>
      </c>
      <c r="G258" s="21">
        <v>8.4352069813569326</v>
      </c>
    </row>
    <row r="259" spans="2:7" x14ac:dyDescent="0.2">
      <c r="B259" s="14">
        <v>45292</v>
      </c>
      <c r="C259" s="8">
        <v>10.678517314083468</v>
      </c>
      <c r="D259" s="8">
        <v>7.4042021474120059</v>
      </c>
      <c r="E259" s="8">
        <v>8.4017727735764538</v>
      </c>
      <c r="F259" s="18">
        <v>7.8655819659187811</v>
      </c>
      <c r="G259" s="18">
        <v>7.9368625762289806</v>
      </c>
    </row>
    <row r="260" spans="2:7" x14ac:dyDescent="0.2">
      <c r="B260" s="14">
        <v>45323</v>
      </c>
      <c r="C260" s="8">
        <v>10.145999295217434</v>
      </c>
      <c r="D260" s="8">
        <v>6.9769346328665627</v>
      </c>
      <c r="E260" s="8">
        <v>7.7970610008908015</v>
      </c>
      <c r="F260" s="18">
        <v>7.4445761398812413</v>
      </c>
      <c r="G260" s="18">
        <v>7.5173525390487503</v>
      </c>
    </row>
    <row r="261" spans="2:7" x14ac:dyDescent="0.2">
      <c r="B261" s="14">
        <v>45352</v>
      </c>
      <c r="C261" s="8">
        <v>9.7205022536663783</v>
      </c>
      <c r="D261" s="8">
        <v>6.9334767569925351</v>
      </c>
      <c r="E261" s="8">
        <v>7.3492207007420802</v>
      </c>
      <c r="F261" s="18">
        <v>7.2813540253122238</v>
      </c>
      <c r="G261" s="18">
        <v>7.2986194905941844</v>
      </c>
    </row>
    <row r="262" spans="2:7" x14ac:dyDescent="0.2">
      <c r="B262" s="14">
        <v>45383</v>
      </c>
      <c r="C262" s="8">
        <v>9.2508334717024994</v>
      </c>
      <c r="D262" s="8">
        <v>6.8634814022100503</v>
      </c>
      <c r="E262" s="8">
        <v>7.3946999622126643</v>
      </c>
      <c r="F262" s="21">
        <v>7.0648535087716748</v>
      </c>
      <c r="G262" s="21">
        <v>7.054673311528461</v>
      </c>
    </row>
    <row r="263" spans="2:7" x14ac:dyDescent="0.2">
      <c r="B263" s="14">
        <v>45413</v>
      </c>
      <c r="C263" s="8">
        <v>9.1040750088676887</v>
      </c>
      <c r="D263" s="8">
        <v>7.1710660690253087</v>
      </c>
      <c r="E263" s="8">
        <v>7.5867707951258554</v>
      </c>
      <c r="F263" s="21">
        <v>7.2471983841989234</v>
      </c>
      <c r="G263" s="21">
        <v>7.1614910965971825</v>
      </c>
    </row>
    <row r="264" spans="2:7" x14ac:dyDescent="0.2">
      <c r="B264" s="14">
        <v>45444</v>
      </c>
      <c r="C264" s="8">
        <v>9.6392562976283394</v>
      </c>
      <c r="D264" s="8">
        <v>7.4019864728633227</v>
      </c>
      <c r="E264" s="8">
        <v>7.8183620501914621</v>
      </c>
      <c r="F264" s="21">
        <v>7.6100358426165746</v>
      </c>
      <c r="G264" s="21">
        <v>7.4208168491120459</v>
      </c>
    </row>
    <row r="265" spans="2:7" x14ac:dyDescent="0.2">
      <c r="B265" s="14">
        <v>45474</v>
      </c>
      <c r="C265" s="8">
        <v>9.0266451746175491</v>
      </c>
      <c r="D265" s="8">
        <v>6.6808836822068765</v>
      </c>
      <c r="E265" s="8">
        <v>7.2100296748958126</v>
      </c>
      <c r="F265" s="21">
        <v>6.9114605762451875</v>
      </c>
      <c r="G265" s="21">
        <v>6.9813468047138354</v>
      </c>
    </row>
    <row r="266" spans="2:7" x14ac:dyDescent="0.2">
      <c r="B266" s="14">
        <v>45505</v>
      </c>
      <c r="C266" s="8">
        <v>8.4840479372596374</v>
      </c>
      <c r="D266" s="8">
        <v>6.2243808138093089</v>
      </c>
      <c r="E266" s="8">
        <v>6.6666263557616405</v>
      </c>
      <c r="F266" s="21">
        <v>6.5082838857298002</v>
      </c>
      <c r="G266" s="21">
        <v>6.5700893917847134</v>
      </c>
    </row>
    <row r="267" spans="2:7" x14ac:dyDescent="0.2">
      <c r="B267" s="14">
        <v>45536</v>
      </c>
      <c r="C267" s="8">
        <v>8.6479028011158601</v>
      </c>
      <c r="D267" s="8">
        <v>6.3311490919687596</v>
      </c>
      <c r="E267" s="8">
        <v>6.6046791816486579</v>
      </c>
      <c r="F267" s="21">
        <v>6.5913959363265269</v>
      </c>
      <c r="G267" s="21">
        <v>6.6131663905362297</v>
      </c>
    </row>
    <row r="268" spans="2:7" x14ac:dyDescent="0.2">
      <c r="B268" s="14">
        <v>45566</v>
      </c>
      <c r="C268" s="8">
        <v>8.223406633936623</v>
      </c>
      <c r="D268" s="8">
        <v>6.0530696924827412</v>
      </c>
      <c r="E268" s="8">
        <v>6.2040401721407923</v>
      </c>
      <c r="F268" s="18">
        <v>6.3209127811010477</v>
      </c>
      <c r="G268" s="18">
        <v>6.3445833770492301</v>
      </c>
    </row>
    <row r="269" spans="2:7" x14ac:dyDescent="0.2">
      <c r="B269" s="14">
        <v>45597</v>
      </c>
      <c r="C269" s="8">
        <v>7.726181780600804</v>
      </c>
      <c r="D269" s="8">
        <v>5.5986210545929866</v>
      </c>
      <c r="E269" s="8">
        <v>5.8513479784783407</v>
      </c>
      <c r="F269" s="18">
        <v>5.8590817423016022</v>
      </c>
      <c r="G269" s="18">
        <v>5.8563145186434413</v>
      </c>
    </row>
    <row r="270" spans="2:7" x14ac:dyDescent="0.2">
      <c r="B270" s="14">
        <v>45627</v>
      </c>
      <c r="C270" s="8">
        <v>6.4589642199984993</v>
      </c>
      <c r="D270" s="8">
        <v>4.8334288033148054</v>
      </c>
      <c r="E270" s="8">
        <v>5.2705658307784127</v>
      </c>
      <c r="F270" s="18">
        <v>4.9929614741296273</v>
      </c>
      <c r="G270" s="18">
        <v>4.9190166220702567</v>
      </c>
    </row>
    <row r="271" spans="2:7" x14ac:dyDescent="0.2">
      <c r="B271" s="14"/>
      <c r="C271" s="8"/>
      <c r="D271" s="8"/>
      <c r="E271" s="8"/>
      <c r="F271" s="18"/>
      <c r="G271" s="18"/>
    </row>
    <row r="272" spans="2:7" x14ac:dyDescent="0.2">
      <c r="B272" s="14"/>
      <c r="C272" s="8"/>
      <c r="D272" s="8"/>
      <c r="E272" s="8"/>
      <c r="F272" s="18"/>
      <c r="G272" s="18"/>
    </row>
    <row r="273" spans="2:7" x14ac:dyDescent="0.2">
      <c r="B273" s="14" t="s">
        <v>25</v>
      </c>
      <c r="C273" s="8">
        <f>AVERAGE(C259:C270)</f>
        <v>8.9255276823912322</v>
      </c>
      <c r="D273" s="8">
        <f t="shared" ref="D273:G273" si="0">AVERAGE(D259:D270)</f>
        <v>6.5393900516454382</v>
      </c>
      <c r="E273" s="8">
        <f t="shared" si="0"/>
        <v>7.0129313730369143</v>
      </c>
      <c r="F273" s="8">
        <f t="shared" si="0"/>
        <v>6.8081413552111014</v>
      </c>
      <c r="G273" s="8">
        <f t="shared" si="0"/>
        <v>6.8061944139922765</v>
      </c>
    </row>
    <row r="274" spans="2:7" x14ac:dyDescent="0.2">
      <c r="B274" s="14"/>
    </row>
    <row r="275" spans="2:7" ht="22.5" x14ac:dyDescent="0.2">
      <c r="B275" s="14"/>
      <c r="C275" s="15" t="s">
        <v>5</v>
      </c>
      <c r="D275" s="15" t="s">
        <v>6</v>
      </c>
      <c r="E275" s="15" t="s">
        <v>7</v>
      </c>
      <c r="F275" s="4" t="s">
        <v>8</v>
      </c>
      <c r="G275" s="5" t="s">
        <v>9</v>
      </c>
    </row>
    <row r="276" spans="2:7" x14ac:dyDescent="0.2">
      <c r="B276" s="14"/>
    </row>
    <row r="277" spans="2:7" x14ac:dyDescent="0.2">
      <c r="B277" s="14"/>
      <c r="C277" s="8">
        <f>AVERAGE(C174:C185)</f>
        <v>10.5724190093923</v>
      </c>
      <c r="D277" s="8">
        <f t="shared" ref="D277:G277" si="1">AVERAGE(D174:D185)</f>
        <v>7.084460275344127</v>
      </c>
      <c r="E277" s="8">
        <f t="shared" si="1"/>
        <v>8.1128468083997927</v>
      </c>
      <c r="F277" s="8">
        <f t="shared" si="1"/>
        <v>7.6373427270502487</v>
      </c>
      <c r="G277" s="8">
        <f t="shared" si="1"/>
        <v>7.5330146469101003</v>
      </c>
    </row>
    <row r="278" spans="2:7" x14ac:dyDescent="0.2">
      <c r="B278" s="14"/>
    </row>
    <row r="279" spans="2:7" x14ac:dyDescent="0.2">
      <c r="B279" s="2" t="s">
        <v>23</v>
      </c>
      <c r="C279" s="8">
        <f>AVERAGE(C186:C197)</f>
        <v>9.2769428348026164</v>
      </c>
      <c r="D279" s="8">
        <f t="shared" ref="D279:G279" si="2">AVERAGE(D186:D197)</f>
        <v>7.147762252774065</v>
      </c>
      <c r="E279" s="8">
        <f t="shared" si="2"/>
        <v>7.7974026011401802</v>
      </c>
      <c r="F279" s="8">
        <f t="shared" si="2"/>
        <v>7.5861575193004818</v>
      </c>
      <c r="G279" s="8">
        <f t="shared" si="2"/>
        <v>7.3680168926717053</v>
      </c>
    </row>
    <row r="280" spans="2:7" x14ac:dyDescent="0.2">
      <c r="C280" s="8">
        <f>AVERAGE(C198:C209)</f>
        <v>7.8273397930580444</v>
      </c>
      <c r="D280" s="8">
        <f t="shared" ref="D280:G280" si="3">AVERAGE(D198:D209)</f>
        <v>6.0049691290511333</v>
      </c>
      <c r="E280" s="8">
        <f t="shared" si="3"/>
        <v>6.519433261380903</v>
      </c>
      <c r="F280" s="8">
        <f t="shared" si="3"/>
        <v>6.2625054688417698</v>
      </c>
      <c r="G280" s="8">
        <f t="shared" si="3"/>
        <v>6.3605859693233171</v>
      </c>
    </row>
    <row r="281" spans="2:7" x14ac:dyDescent="0.2">
      <c r="C281" s="8">
        <f>AVERAGE(C210:C222)</f>
        <v>6.4644218537528477</v>
      </c>
      <c r="D281" s="8">
        <f t="shared" ref="D281:G281" si="4">AVERAGE(D210:D222)</f>
        <v>4.7489340675730585</v>
      </c>
      <c r="E281" s="8">
        <f t="shared" si="4"/>
        <v>5.2260367312669596</v>
      </c>
      <c r="F281" s="8">
        <f t="shared" si="4"/>
        <v>4.9395640032517587</v>
      </c>
      <c r="G281" s="8">
        <f t="shared" si="4"/>
        <v>4.8971932752327216</v>
      </c>
    </row>
    <row r="282" spans="2:7" x14ac:dyDescent="0.2">
      <c r="C282" s="8">
        <f>AVERAGE(C223:C234)</f>
        <v>5.8657302136017258</v>
      </c>
      <c r="D282" s="8">
        <f t="shared" ref="D282:G282" si="5">AVERAGE(D223:D234)</f>
        <v>4.645092728393311</v>
      </c>
      <c r="E282" s="8">
        <f t="shared" si="5"/>
        <v>5.0859150406568592</v>
      </c>
      <c r="F282" s="8">
        <f t="shared" si="5"/>
        <v>4.8143801572557896</v>
      </c>
      <c r="G282" s="8">
        <f t="shared" si="5"/>
        <v>4.6296211416754467</v>
      </c>
    </row>
    <row r="283" spans="2:7" x14ac:dyDescent="0.2">
      <c r="B283" s="2">
        <v>2017</v>
      </c>
      <c r="C283" s="8">
        <v>10.5724190093923</v>
      </c>
      <c r="D283" s="8">
        <v>7.084460275344127</v>
      </c>
      <c r="E283" s="8">
        <v>8.1128468083997927</v>
      </c>
      <c r="F283" s="8">
        <v>7.6373427270502487</v>
      </c>
      <c r="G283" s="8">
        <v>7.5330146469101003</v>
      </c>
    </row>
    <row r="285" spans="2:7" x14ac:dyDescent="0.2">
      <c r="B285" s="2">
        <v>2018</v>
      </c>
      <c r="C285" s="8">
        <v>9.2769428348026164</v>
      </c>
      <c r="D285" s="8">
        <v>7.147762252774065</v>
      </c>
      <c r="E285" s="8">
        <v>7.7974026011401802</v>
      </c>
      <c r="F285" s="8">
        <v>7.5861575193004818</v>
      </c>
      <c r="G285" s="8">
        <v>7.3680168926717053</v>
      </c>
    </row>
    <row r="286" spans="2:7" x14ac:dyDescent="0.2">
      <c r="B286" s="2">
        <v>2019</v>
      </c>
      <c r="C286" s="8">
        <v>7.8273397930580444</v>
      </c>
      <c r="D286" s="8">
        <v>6.0049691290511333</v>
      </c>
      <c r="E286" s="8">
        <v>6.519433261380903</v>
      </c>
      <c r="F286" s="8">
        <v>6.2625054688417698</v>
      </c>
      <c r="G286" s="8">
        <v>6.3605859693233171</v>
      </c>
    </row>
    <row r="287" spans="2:7" x14ac:dyDescent="0.2">
      <c r="B287" s="2">
        <v>2020</v>
      </c>
      <c r="C287" s="8">
        <v>6.4644218537528477</v>
      </c>
      <c r="D287" s="8">
        <v>4.7489340675730585</v>
      </c>
      <c r="E287" s="8">
        <v>5.2260367312669596</v>
      </c>
      <c r="F287" s="8">
        <v>4.9395640032517587</v>
      </c>
      <c r="G287" s="8">
        <v>4.8971932752327216</v>
      </c>
    </row>
    <row r="288" spans="2:7" x14ac:dyDescent="0.2">
      <c r="B288" s="2">
        <v>2021</v>
      </c>
      <c r="C288" s="8">
        <v>5.8657302136017258</v>
      </c>
      <c r="D288" s="8">
        <v>4.645092728393311</v>
      </c>
      <c r="E288" s="8">
        <v>5.0859150406568592</v>
      </c>
      <c r="F288" s="8">
        <v>4.8143801572557896</v>
      </c>
      <c r="G288" s="8">
        <v>4.6296211416754467</v>
      </c>
    </row>
    <row r="289" spans="2:7" x14ac:dyDescent="0.2">
      <c r="B289" s="2">
        <v>2022</v>
      </c>
      <c r="C289" s="8">
        <v>9.3827916172067578</v>
      </c>
      <c r="D289" s="8">
        <v>7.3777682699294056</v>
      </c>
      <c r="E289" s="8">
        <v>7.6863611549403599</v>
      </c>
      <c r="F289" s="8">
        <v>7.5880452677175301</v>
      </c>
      <c r="G289" s="8">
        <v>7.3286689377247036</v>
      </c>
    </row>
    <row r="290" spans="2:7" x14ac:dyDescent="0.2">
      <c r="B290" s="2">
        <v>2023</v>
      </c>
      <c r="C290" s="8">
        <v>11.250029316988508</v>
      </c>
      <c r="D290" s="8">
        <v>8.0882188812100981</v>
      </c>
      <c r="E290" s="8">
        <v>9.0498098667152291</v>
      </c>
      <c r="F290" s="8">
        <v>8.4865118477206156</v>
      </c>
      <c r="G290" s="8">
        <v>8.4558685477809714</v>
      </c>
    </row>
  </sheetData>
  <pageMargins left="0.75" right="0.75" top="1" bottom="1" header="0.49212598499999999" footer="0.49212598499999999"/>
  <pageSetup paperSize="9" orientation="portrait" horizontalDpi="4294967294" r:id="rId1"/>
  <headerFooter alignWithMargins="0"/>
  <ignoredErrors>
    <ignoredError sqref="C277:G279 C280:C282 D280:G280 D281:G282 C273 D273:G27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B4:S43"/>
  <sheetViews>
    <sheetView zoomScaleNormal="100" workbookViewId="0">
      <selection activeCell="Q20" sqref="Q20"/>
    </sheetView>
  </sheetViews>
  <sheetFormatPr defaultRowHeight="12.75" x14ac:dyDescent="0.2"/>
  <sheetData>
    <row r="4" spans="3:14" ht="15" x14ac:dyDescent="0.2">
      <c r="C4" s="17" t="s">
        <v>26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3:14" x14ac:dyDescent="0.2"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3:14" x14ac:dyDescent="0.2"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3:14" x14ac:dyDescent="0.2"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27" spans="19:19" x14ac:dyDescent="0.2">
      <c r="S27" s="16"/>
    </row>
    <row r="38" spans="2:15" x14ac:dyDescent="0.2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</row>
    <row r="39" spans="2:15" x14ac:dyDescent="0.2"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</row>
    <row r="40" spans="2:15" ht="15" x14ac:dyDescent="0.25">
      <c r="C40" s="20" t="s">
        <v>21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</row>
    <row r="41" spans="2:15" ht="15" x14ac:dyDescent="0.2">
      <c r="C41" s="19" t="s">
        <v>24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spans="2:15" x14ac:dyDescent="0.2"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2:15" x14ac:dyDescent="0.2"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Figure 3 Data</vt:lpstr>
      <vt:lpstr>Figure 3 Chart</vt:lpstr>
    </vt:vector>
  </TitlesOfParts>
  <Company>USDA\AMS\TM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Salin, Delmy</dc:creator>
  <cp:lastModifiedBy>Ladd, Jessica - MRP-AMS</cp:lastModifiedBy>
  <cp:lastPrinted>2008-10-31T13:04:32Z</cp:lastPrinted>
  <dcterms:created xsi:type="dcterms:W3CDTF">2008-10-24T13:53:21Z</dcterms:created>
  <dcterms:modified xsi:type="dcterms:W3CDTF">2025-02-11T16:11:05Z</dcterms:modified>
</cp:coreProperties>
</file>