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2\Overview 2022\"/>
    </mc:Choice>
  </mc:AlternateContent>
  <xr:revisionPtr revIDLastSave="0" documentId="13_ncr:1_{4E7C3E96-4AA4-4F54-82C3-6922EA09061C}" xr6:coauthVersionLast="47" xr6:coauthVersionMax="47" xr10:uidLastSave="{00000000-0000-0000-0000-000000000000}"/>
  <bookViews>
    <workbookView xWindow="28680" yWindow="-3165" windowWidth="15990" windowHeight="24840" tabRatio="869" activeTab="1" xr2:uid="{00000000-000D-0000-FFFF-FFFF00000000}"/>
  </bookViews>
  <sheets>
    <sheet name="Figure 3 Chart" sheetId="8" r:id="rId1"/>
    <sheet name="Sheet1" sheetId="9" r:id="rId2"/>
    <sheet name="Figure 3 Data" sheetId="4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2" i="4" l="1"/>
  <c r="F262" i="4"/>
  <c r="E262" i="4"/>
  <c r="D262" i="4"/>
  <c r="C262" i="4"/>
  <c r="G261" i="4"/>
  <c r="F261" i="4"/>
  <c r="E261" i="4"/>
  <c r="D261" i="4"/>
  <c r="C261" i="4"/>
  <c r="G260" i="4" l="1"/>
  <c r="F260" i="4"/>
  <c r="E260" i="4"/>
  <c r="D260" i="4"/>
  <c r="C260" i="4"/>
  <c r="G259" i="4" l="1"/>
  <c r="F259" i="4"/>
  <c r="E259" i="4"/>
  <c r="D259" i="4"/>
  <c r="C259" i="4"/>
  <c r="G258" i="4" l="1"/>
  <c r="F258" i="4"/>
  <c r="E258" i="4"/>
  <c r="D258" i="4"/>
  <c r="C258" i="4"/>
  <c r="G256" i="4" l="1"/>
  <c r="F256" i="4"/>
  <c r="E256" i="4"/>
  <c r="D256" i="4"/>
  <c r="C256" i="4"/>
</calcChain>
</file>

<file path=xl/sharedStrings.xml><?xml version="1.0" encoding="utf-8"?>
<sst xmlns="http://schemas.openxmlformats.org/spreadsheetml/2006/main" count="31" uniqueCount="27">
  <si>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</si>
  <si>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</si>
  <si>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</si>
  <si>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</si>
  <si>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</si>
  <si>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</si>
  <si>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</si>
  <si>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</si>
  <si>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</si>
  <si>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</si>
  <si>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</si>
  <si>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</si>
  <si>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</si>
  <si>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</si>
  <si>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</si>
  <si>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</si>
  <si>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</si>
  <si>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</si>
  <si>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</si>
  <si>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</si>
  <si>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</si>
  <si>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>Source:  ESALQ/USP (University of São Paulo, Brazil) and USDA/AMS</t>
  </si>
  <si>
    <t xml:space="preserve">Note: mt = metric ton. PR = Paraná, MT= Mato Grosso, and MS = Mato Grosso do Sul. </t>
  </si>
  <si>
    <t>Western Central PR to Paranaguá</t>
  </si>
  <si>
    <t>Q2 2020</t>
  </si>
  <si>
    <t>Figure 3.  Truck rates for selected southern Brazilian soybean export transportation route, 2020-22</t>
  </si>
  <si>
    <t>Source: University of São Paulo, Escola Superior de Agricultura “Luiz de Queiroz” (ESALQ/USP), Brazil, and USDA, Agricultural Marketing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</si>
</sst>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166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43" fontId="3" fillId="0" borderId="0" xfId="5" applyFont="1" applyFill="1" applyBorder="1" applyAlignment="1" applyProtection="1"/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  <cellStyle name="Vírgula 2" xfId="5" xr:uid="{960C1B5C-7D18-4C56-BB67-659F28FDCE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Data'!$C$210:$C$246</c:f>
              <c:numCache>
                <c:formatCode>0.00</c:formatCode>
                <c:ptCount val="37"/>
                <c:pt idx="0">
                  <c:v>6.6035347735413215</c:v>
                </c:pt>
                <c:pt idx="1">
                  <c:v>7.7551759654959476</c:v>
                </c:pt>
                <c:pt idx="2">
                  <c:v>7.2883404646020145</c:v>
                </c:pt>
                <c:pt idx="3">
                  <c:v>7.2883404646020145</c:v>
                </c:pt>
                <c:pt idx="4">
                  <c:v>7.5788667346676979</c:v>
                </c:pt>
                <c:pt idx="5">
                  <c:v>6.5566634453389554</c:v>
                </c:pt>
                <c:pt idx="6">
                  <c:v>6.5784836850876749</c:v>
                </c:pt>
                <c:pt idx="7">
                  <c:v>6.1515643612169235</c:v>
                </c:pt>
                <c:pt idx="8">
                  <c:v>6.5267110440628455</c:v>
                </c:pt>
                <c:pt idx="9">
                  <c:v>6.3040674291783958</c:v>
                </c:pt>
                <c:pt idx="10">
                  <c:v>5.4846291395593791</c:v>
                </c:pt>
                <c:pt idx="11">
                  <c:v>5.1483294726797837</c:v>
                </c:pt>
                <c:pt idx="12">
                  <c:v>4.7727771187540782</c:v>
                </c:pt>
                <c:pt idx="13">
                  <c:v>4.8951420785418769</c:v>
                </c:pt>
                <c:pt idx="14">
                  <c:v>6.5761901888059109</c:v>
                </c:pt>
                <c:pt idx="15">
                  <c:v>8.4180364735076179</c:v>
                </c:pt>
                <c:pt idx="16">
                  <c:v>5.925498944971058</c:v>
                </c:pt>
                <c:pt idx="17">
                  <c:v>6.242321538479545</c:v>
                </c:pt>
                <c:pt idx="18">
                  <c:v>6.6394887568025567</c:v>
                </c:pt>
                <c:pt idx="19">
                  <c:v>5.4587705172265055</c:v>
                </c:pt>
                <c:pt idx="20">
                  <c:v>5.4666291392085675</c:v>
                </c:pt>
                <c:pt idx="21">
                  <c:v>5.5003764749620805</c:v>
                </c:pt>
                <c:pt idx="22">
                  <c:v>5.0921722700645349</c:v>
                </c:pt>
                <c:pt idx="23">
                  <c:v>5.0783092858166414</c:v>
                </c:pt>
                <c:pt idx="24">
                  <c:v>5.0958268948338112</c:v>
                </c:pt>
                <c:pt idx="25">
                  <c:v>6.5803695778866746</c:v>
                </c:pt>
                <c:pt idx="26">
                  <c:v>8.6169940130634526</c:v>
                </c:pt>
                <c:pt idx="27">
                  <c:v>10.191191806783802</c:v>
                </c:pt>
                <c:pt idx="28">
                  <c:v>10.281507970851532</c:v>
                </c:pt>
                <c:pt idx="29">
                  <c:v>10.729796679259305</c:v>
                </c:pt>
                <c:pt idx="30">
                  <c:v>9.5892669856738184</c:v>
                </c:pt>
                <c:pt idx="31">
                  <c:v>10.208940371308657</c:v>
                </c:pt>
                <c:pt idx="32">
                  <c:v>10.246251002631405</c:v>
                </c:pt>
                <c:pt idx="33">
                  <c:v>9.1637136625442945</c:v>
                </c:pt>
                <c:pt idx="34">
                  <c:v>9.1317171575752454</c:v>
                </c:pt>
                <c:pt idx="35">
                  <c:v>8.766068059659192</c:v>
                </c:pt>
                <c:pt idx="36">
                  <c:v>9.0876821192437074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Data'!$E$210:$E$246</c:f>
              <c:numCache>
                <c:formatCode>0.00</c:formatCode>
                <c:ptCount val="37"/>
                <c:pt idx="0">
                  <c:v>5.7596875151046483</c:v>
                </c:pt>
                <c:pt idx="1">
                  <c:v>6.3777871332027987</c:v>
                </c:pt>
                <c:pt idx="2">
                  <c:v>5.8333953228750373</c:v>
                </c:pt>
                <c:pt idx="3">
                  <c:v>5.8333953228750373</c:v>
                </c:pt>
                <c:pt idx="4">
                  <c:v>5.4847472613396731</c:v>
                </c:pt>
                <c:pt idx="5">
                  <c:v>4.9578252738253248</c:v>
                </c:pt>
                <c:pt idx="6">
                  <c:v>5.1892990176476443</c:v>
                </c:pt>
                <c:pt idx="7">
                  <c:v>5.0546166794080953</c:v>
                </c:pt>
                <c:pt idx="8">
                  <c:v>5.014199824076524</c:v>
                </c:pt>
                <c:pt idx="9">
                  <c:v>5.25451875898825</c:v>
                </c:pt>
                <c:pt idx="10">
                  <c:v>4.6040032838809166</c:v>
                </c:pt>
                <c:pt idx="11">
                  <c:v>4.3369733073738246</c:v>
                </c:pt>
                <c:pt idx="12">
                  <c:v>4.2380288058727151</c:v>
                </c:pt>
                <c:pt idx="13">
                  <c:v>4.0386090163116721</c:v>
                </c:pt>
                <c:pt idx="14">
                  <c:v>5.385154290330159</c:v>
                </c:pt>
                <c:pt idx="15">
                  <c:v>7.6032658578344376</c:v>
                </c:pt>
                <c:pt idx="16">
                  <c:v>5.6959727578540544</c:v>
                </c:pt>
                <c:pt idx="17">
                  <c:v>5.3389207369515566</c:v>
                </c:pt>
                <c:pt idx="18">
                  <c:v>5.5055258335173525</c:v>
                </c:pt>
                <c:pt idx="19">
                  <c:v>4.9732940729894723</c:v>
                </c:pt>
                <c:pt idx="20">
                  <c:v>4.8106155002730162</c:v>
                </c:pt>
                <c:pt idx="21">
                  <c:v>4.9751916392427225</c:v>
                </c:pt>
                <c:pt idx="22">
                  <c:v>4.2615480331563713</c:v>
                </c:pt>
                <c:pt idx="23">
                  <c:v>3.995909094888304</c:v>
                </c:pt>
                <c:pt idx="24">
                  <c:v>4.4469736545331902</c:v>
                </c:pt>
                <c:pt idx="25">
                  <c:v>5.8761475834926555</c:v>
                </c:pt>
                <c:pt idx="26">
                  <c:v>7.2071715816613935</c:v>
                </c:pt>
                <c:pt idx="27">
                  <c:v>7.8930529915992196</c:v>
                </c:pt>
                <c:pt idx="28">
                  <c:v>8.2444274062465812</c:v>
                </c:pt>
                <c:pt idx="29">
                  <c:v>7.5138155107187679</c:v>
                </c:pt>
                <c:pt idx="30">
                  <c:v>8.235262615627823</c:v>
                </c:pt>
                <c:pt idx="31">
                  <c:v>8.7112763928819135</c:v>
                </c:pt>
                <c:pt idx="32">
                  <c:v>8.4051648622753383</c:v>
                </c:pt>
                <c:pt idx="33">
                  <c:v>7.6495162640271213</c:v>
                </c:pt>
                <c:pt idx="34">
                  <c:v>7.4079607127129279</c:v>
                </c:pt>
                <c:pt idx="35">
                  <c:v>7.2086479621252941</c:v>
                </c:pt>
                <c:pt idx="36">
                  <c:v>7.8838899759152783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Data'!$D$210:$D$246</c:f>
              <c:numCache>
                <c:formatCode>0.00</c:formatCode>
                <c:ptCount val="37"/>
                <c:pt idx="0">
                  <c:v>5.6498794988181027</c:v>
                </c:pt>
                <c:pt idx="1">
                  <c:v>5.582104524088165</c:v>
                </c:pt>
                <c:pt idx="2">
                  <c:v>4.8094746153536185</c:v>
                </c:pt>
                <c:pt idx="3">
                  <c:v>4.8094746153536185</c:v>
                </c:pt>
                <c:pt idx="4">
                  <c:v>4.615489375500462</c:v>
                </c:pt>
                <c:pt idx="5">
                  <c:v>4.3501892066316961</c:v>
                </c:pt>
                <c:pt idx="6">
                  <c:v>4.8288944933565991</c:v>
                </c:pt>
                <c:pt idx="7">
                  <c:v>4.8002345408934541</c:v>
                </c:pt>
                <c:pt idx="8">
                  <c:v>4.4750855993975831</c:v>
                </c:pt>
                <c:pt idx="9">
                  <c:v>5.0408909928822698</c:v>
                </c:pt>
                <c:pt idx="10">
                  <c:v>4.859477680811497</c:v>
                </c:pt>
                <c:pt idx="11">
                  <c:v>4.0505383666655979</c:v>
                </c:pt>
                <c:pt idx="12">
                  <c:v>3.8644093686971046</c:v>
                </c:pt>
                <c:pt idx="13">
                  <c:v>3.7826761886128049</c:v>
                </c:pt>
                <c:pt idx="14">
                  <c:v>4.6785740970593297</c:v>
                </c:pt>
                <c:pt idx="15">
                  <c:v>5.4621685796841701</c:v>
                </c:pt>
                <c:pt idx="16">
                  <c:v>5.4935622393421442</c:v>
                </c:pt>
                <c:pt idx="17">
                  <c:v>5.1178121372883352</c:v>
                </c:pt>
                <c:pt idx="18">
                  <c:v>5.0752246575880156</c:v>
                </c:pt>
                <c:pt idx="19">
                  <c:v>4.6561619035396067</c:v>
                </c:pt>
                <c:pt idx="20">
                  <c:v>4.6726744290697457</c:v>
                </c:pt>
                <c:pt idx="21">
                  <c:v>4.822927767700441</c:v>
                </c:pt>
                <c:pt idx="22">
                  <c:v>4.0824242523942091</c:v>
                </c:pt>
                <c:pt idx="23">
                  <c:v>3.6314369411255925</c:v>
                </c:pt>
                <c:pt idx="24">
                  <c:v>4.2654695473153375</c:v>
                </c:pt>
                <c:pt idx="25">
                  <c:v>5.755438756403561</c:v>
                </c:pt>
                <c:pt idx="26">
                  <c:v>6.8944541993660122</c:v>
                </c:pt>
                <c:pt idx="27">
                  <c:v>7.0514603603584742</c:v>
                </c:pt>
                <c:pt idx="28">
                  <c:v>8.0870570678828493</c:v>
                </c:pt>
                <c:pt idx="29">
                  <c:v>7.9654965593752252</c:v>
                </c:pt>
                <c:pt idx="30">
                  <c:v>8.0769207212907119</c:v>
                </c:pt>
                <c:pt idx="31">
                  <c:v>8.4804843864213719</c:v>
                </c:pt>
                <c:pt idx="32">
                  <c:v>8.0077468678264676</c:v>
                </c:pt>
                <c:pt idx="33">
                  <c:v>7.0054434885228716</c:v>
                </c:pt>
                <c:pt idx="34">
                  <c:v>6.7411129976980435</c:v>
                </c:pt>
                <c:pt idx="35">
                  <c:v>6.6962405056824821</c:v>
                </c:pt>
                <c:pt idx="36">
                  <c:v>7.7713633283247976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0782769800833"/>
          <c:y val="4.525977853330921E-2"/>
          <c:w val="0.82277066636723883"/>
          <c:h val="0.79122377635285046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Data'!$C$210:$C$246</c:f>
              <c:numCache>
                <c:formatCode>0.00</c:formatCode>
                <c:ptCount val="37"/>
                <c:pt idx="0">
                  <c:v>6.6035347735413215</c:v>
                </c:pt>
                <c:pt idx="1">
                  <c:v>7.7551759654959476</c:v>
                </c:pt>
                <c:pt idx="2">
                  <c:v>7.2883404646020145</c:v>
                </c:pt>
                <c:pt idx="3">
                  <c:v>7.2883404646020145</c:v>
                </c:pt>
                <c:pt idx="4">
                  <c:v>7.5788667346676979</c:v>
                </c:pt>
                <c:pt idx="5">
                  <c:v>6.5566634453389554</c:v>
                </c:pt>
                <c:pt idx="6">
                  <c:v>6.5784836850876749</c:v>
                </c:pt>
                <c:pt idx="7">
                  <c:v>6.1515643612169235</c:v>
                </c:pt>
                <c:pt idx="8">
                  <c:v>6.5267110440628455</c:v>
                </c:pt>
                <c:pt idx="9">
                  <c:v>6.3040674291783958</c:v>
                </c:pt>
                <c:pt idx="10">
                  <c:v>5.4846291395593791</c:v>
                </c:pt>
                <c:pt idx="11">
                  <c:v>5.1483294726797837</c:v>
                </c:pt>
                <c:pt idx="12">
                  <c:v>4.7727771187540782</c:v>
                </c:pt>
                <c:pt idx="13">
                  <c:v>4.8951420785418769</c:v>
                </c:pt>
                <c:pt idx="14">
                  <c:v>6.5761901888059109</c:v>
                </c:pt>
                <c:pt idx="15">
                  <c:v>8.4180364735076179</c:v>
                </c:pt>
                <c:pt idx="16">
                  <c:v>5.925498944971058</c:v>
                </c:pt>
                <c:pt idx="17">
                  <c:v>6.242321538479545</c:v>
                </c:pt>
                <c:pt idx="18">
                  <c:v>6.6394887568025567</c:v>
                </c:pt>
                <c:pt idx="19">
                  <c:v>5.4587705172265055</c:v>
                </c:pt>
                <c:pt idx="20">
                  <c:v>5.4666291392085675</c:v>
                </c:pt>
                <c:pt idx="21">
                  <c:v>5.5003764749620805</c:v>
                </c:pt>
                <c:pt idx="22">
                  <c:v>5.0921722700645349</c:v>
                </c:pt>
                <c:pt idx="23">
                  <c:v>5.0783092858166414</c:v>
                </c:pt>
                <c:pt idx="24">
                  <c:v>5.0958268948338112</c:v>
                </c:pt>
                <c:pt idx="25">
                  <c:v>6.5803695778866746</c:v>
                </c:pt>
                <c:pt idx="26">
                  <c:v>8.6169940130634526</c:v>
                </c:pt>
                <c:pt idx="27">
                  <c:v>10.191191806783802</c:v>
                </c:pt>
                <c:pt idx="28">
                  <c:v>10.281507970851532</c:v>
                </c:pt>
                <c:pt idx="29">
                  <c:v>10.729796679259305</c:v>
                </c:pt>
                <c:pt idx="30">
                  <c:v>9.5892669856738184</c:v>
                </c:pt>
                <c:pt idx="31">
                  <c:v>10.208940371308657</c:v>
                </c:pt>
                <c:pt idx="32">
                  <c:v>10.246251002631405</c:v>
                </c:pt>
                <c:pt idx="33">
                  <c:v>9.1637136625442945</c:v>
                </c:pt>
                <c:pt idx="34">
                  <c:v>9.1317171575752454</c:v>
                </c:pt>
                <c:pt idx="35">
                  <c:v>8.766068059659192</c:v>
                </c:pt>
                <c:pt idx="36">
                  <c:v>9.0876821192437074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D-49A9-B339-4D57ABA88CEF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Data'!$E$210:$E$246</c:f>
              <c:numCache>
                <c:formatCode>0.00</c:formatCode>
                <c:ptCount val="37"/>
                <c:pt idx="0">
                  <c:v>5.7596875151046483</c:v>
                </c:pt>
                <c:pt idx="1">
                  <c:v>6.3777871332027987</c:v>
                </c:pt>
                <c:pt idx="2">
                  <c:v>5.8333953228750373</c:v>
                </c:pt>
                <c:pt idx="3">
                  <c:v>5.8333953228750373</c:v>
                </c:pt>
                <c:pt idx="4">
                  <c:v>5.4847472613396731</c:v>
                </c:pt>
                <c:pt idx="5">
                  <c:v>4.9578252738253248</c:v>
                </c:pt>
                <c:pt idx="6">
                  <c:v>5.1892990176476443</c:v>
                </c:pt>
                <c:pt idx="7">
                  <c:v>5.0546166794080953</c:v>
                </c:pt>
                <c:pt idx="8">
                  <c:v>5.014199824076524</c:v>
                </c:pt>
                <c:pt idx="9">
                  <c:v>5.25451875898825</c:v>
                </c:pt>
                <c:pt idx="10">
                  <c:v>4.6040032838809166</c:v>
                </c:pt>
                <c:pt idx="11">
                  <c:v>4.3369733073738246</c:v>
                </c:pt>
                <c:pt idx="12">
                  <c:v>4.2380288058727151</c:v>
                </c:pt>
                <c:pt idx="13">
                  <c:v>4.0386090163116721</c:v>
                </c:pt>
                <c:pt idx="14">
                  <c:v>5.385154290330159</c:v>
                </c:pt>
                <c:pt idx="15">
                  <c:v>7.6032658578344376</c:v>
                </c:pt>
                <c:pt idx="16">
                  <c:v>5.6959727578540544</c:v>
                </c:pt>
                <c:pt idx="17">
                  <c:v>5.3389207369515566</c:v>
                </c:pt>
                <c:pt idx="18">
                  <c:v>5.5055258335173525</c:v>
                </c:pt>
                <c:pt idx="19">
                  <c:v>4.9732940729894723</c:v>
                </c:pt>
                <c:pt idx="20">
                  <c:v>4.8106155002730162</c:v>
                </c:pt>
                <c:pt idx="21">
                  <c:v>4.9751916392427225</c:v>
                </c:pt>
                <c:pt idx="22">
                  <c:v>4.2615480331563713</c:v>
                </c:pt>
                <c:pt idx="23">
                  <c:v>3.995909094888304</c:v>
                </c:pt>
                <c:pt idx="24">
                  <c:v>4.4469736545331902</c:v>
                </c:pt>
                <c:pt idx="25">
                  <c:v>5.8761475834926555</c:v>
                </c:pt>
                <c:pt idx="26">
                  <c:v>7.2071715816613935</c:v>
                </c:pt>
                <c:pt idx="27">
                  <c:v>7.8930529915992196</c:v>
                </c:pt>
                <c:pt idx="28">
                  <c:v>8.2444274062465812</c:v>
                </c:pt>
                <c:pt idx="29">
                  <c:v>7.5138155107187679</c:v>
                </c:pt>
                <c:pt idx="30">
                  <c:v>8.235262615627823</c:v>
                </c:pt>
                <c:pt idx="31">
                  <c:v>8.7112763928819135</c:v>
                </c:pt>
                <c:pt idx="32">
                  <c:v>8.4051648622753383</c:v>
                </c:pt>
                <c:pt idx="33">
                  <c:v>7.6495162640271213</c:v>
                </c:pt>
                <c:pt idx="34">
                  <c:v>7.4079607127129279</c:v>
                </c:pt>
                <c:pt idx="35">
                  <c:v>7.2086479621252941</c:v>
                </c:pt>
                <c:pt idx="36">
                  <c:v>7.8838899759152783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D-49A9-B339-4D57ABA88CEF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28575">
              <a:solidFill>
                <a:srgbClr val="92D050"/>
              </a:solidFill>
              <a:prstDash val="dash"/>
            </a:ln>
          </c:spPr>
          <c:marker>
            <c:symbol val="none"/>
          </c:marker>
          <c:cat>
            <c:numRef>
              <c:f>'Figure 3 Data'!$B$210:$B$246</c:f>
              <c:numCache>
                <c:formatCode>mm/yy</c:formatCode>
                <c:ptCount val="3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</c:numCache>
            </c:numRef>
          </c:cat>
          <c:val>
            <c:numRef>
              <c:f>'Figure 3 Data'!$D$210:$D$246</c:f>
              <c:numCache>
                <c:formatCode>0.00</c:formatCode>
                <c:ptCount val="37"/>
                <c:pt idx="0">
                  <c:v>5.6498794988181027</c:v>
                </c:pt>
                <c:pt idx="1">
                  <c:v>5.582104524088165</c:v>
                </c:pt>
                <c:pt idx="2">
                  <c:v>4.8094746153536185</c:v>
                </c:pt>
                <c:pt idx="3">
                  <c:v>4.8094746153536185</c:v>
                </c:pt>
                <c:pt idx="4">
                  <c:v>4.615489375500462</c:v>
                </c:pt>
                <c:pt idx="5">
                  <c:v>4.3501892066316961</c:v>
                </c:pt>
                <c:pt idx="6">
                  <c:v>4.8288944933565991</c:v>
                </c:pt>
                <c:pt idx="7">
                  <c:v>4.8002345408934541</c:v>
                </c:pt>
                <c:pt idx="8">
                  <c:v>4.4750855993975831</c:v>
                </c:pt>
                <c:pt idx="9">
                  <c:v>5.0408909928822698</c:v>
                </c:pt>
                <c:pt idx="10">
                  <c:v>4.859477680811497</c:v>
                </c:pt>
                <c:pt idx="11">
                  <c:v>4.0505383666655979</c:v>
                </c:pt>
                <c:pt idx="12">
                  <c:v>3.8644093686971046</c:v>
                </c:pt>
                <c:pt idx="13">
                  <c:v>3.7826761886128049</c:v>
                </c:pt>
                <c:pt idx="14">
                  <c:v>4.6785740970593297</c:v>
                </c:pt>
                <c:pt idx="15">
                  <c:v>5.4621685796841701</c:v>
                </c:pt>
                <c:pt idx="16">
                  <c:v>5.4935622393421442</c:v>
                </c:pt>
                <c:pt idx="17">
                  <c:v>5.1178121372883352</c:v>
                </c:pt>
                <c:pt idx="18">
                  <c:v>5.0752246575880156</c:v>
                </c:pt>
                <c:pt idx="19">
                  <c:v>4.6561619035396067</c:v>
                </c:pt>
                <c:pt idx="20">
                  <c:v>4.6726744290697457</c:v>
                </c:pt>
                <c:pt idx="21">
                  <c:v>4.822927767700441</c:v>
                </c:pt>
                <c:pt idx="22">
                  <c:v>4.0824242523942091</c:v>
                </c:pt>
                <c:pt idx="23">
                  <c:v>3.6314369411255925</c:v>
                </c:pt>
                <c:pt idx="24">
                  <c:v>4.2654695473153375</c:v>
                </c:pt>
                <c:pt idx="25">
                  <c:v>5.755438756403561</c:v>
                </c:pt>
                <c:pt idx="26">
                  <c:v>6.8944541993660122</c:v>
                </c:pt>
                <c:pt idx="27">
                  <c:v>7.0514603603584742</c:v>
                </c:pt>
                <c:pt idx="28">
                  <c:v>8.0870570678828493</c:v>
                </c:pt>
                <c:pt idx="29">
                  <c:v>7.9654965593752252</c:v>
                </c:pt>
                <c:pt idx="30">
                  <c:v>8.0769207212907119</c:v>
                </c:pt>
                <c:pt idx="31">
                  <c:v>8.4804843864213719</c:v>
                </c:pt>
                <c:pt idx="32">
                  <c:v>8.0077468678264676</c:v>
                </c:pt>
                <c:pt idx="33">
                  <c:v>7.0054434885228716</c:v>
                </c:pt>
                <c:pt idx="34">
                  <c:v>6.7411129976980435</c:v>
                </c:pt>
                <c:pt idx="35">
                  <c:v>6.6962405056824821</c:v>
                </c:pt>
                <c:pt idx="36">
                  <c:v>7.7713633283247976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D-49A9-B339-4D57ABA8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3698144015420532E-2"/>
              <c:y val="0.281381318193172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solidFill>
          <a:schemeClr val="bg1"/>
        </a:solidFill>
        <a:ln w="1270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63137757847114029"/>
          <c:y val="5.972192997675576E-2"/>
          <c:w val="0.32576798555260805"/>
          <c:h val="0.1655969867339015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15240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939886-5E62-4FD6-A93B-62F204E3A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zoomScaleNormal="100" workbookViewId="0">
      <selection activeCell="Q17" sqref="Q17"/>
    </sheetView>
  </sheetViews>
  <sheetFormatPr defaultRowHeight="12.75" x14ac:dyDescent="0.2"/>
  <sheetData>
    <row r="4" spans="3:14" ht="15" x14ac:dyDescent="0.2">
      <c r="C4" s="17" t="s">
        <v>25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">
      <c r="S27" s="16"/>
    </row>
    <row r="38" spans="2:15" x14ac:dyDescent="0.2">
      <c r="B38" s="16"/>
      <c r="C38" s="16" t="s">
        <v>21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5" x14ac:dyDescent="0.25">
      <c r="C40" s="22" t="s">
        <v>22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5" x14ac:dyDescent="0.2">
      <c r="C41" s="21" t="s">
        <v>26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dimension ref="A1"/>
  <sheetViews>
    <sheetView tabSelected="1" workbookViewId="0">
      <selection activeCell="J45" sqref="J45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62"/>
  <sheetViews>
    <sheetView zoomScaleNormal="100" workbookViewId="0">
      <pane xSplit="2" ySplit="4" topLeftCell="C174" activePane="bottomRight" state="frozen"/>
      <selection pane="topRight" activeCell="C1" sqref="C1"/>
      <selection pane="bottomLeft" activeCell="A5" sqref="A5"/>
      <selection pane="bottomRight" activeCell="B262" sqref="B262:E262"/>
    </sheetView>
  </sheetViews>
  <sheetFormatPr defaultColWidth="9.140625" defaultRowHeight="11.25" x14ac:dyDescent="0.2"/>
  <cols>
    <col min="1" max="1" width="9.140625" style="3"/>
    <col min="2" max="2" width="7.5703125" style="2" bestFit="1" customWidth="1"/>
    <col min="3" max="3" width="28.7109375" style="3" customWidth="1"/>
    <col min="4" max="4" width="16.85546875" style="3" bestFit="1" customWidth="1"/>
    <col min="5" max="5" width="21" style="3" bestFit="1" customWidth="1"/>
    <col min="6" max="6" width="17.5703125" style="3" bestFit="1" customWidth="1"/>
    <col min="7" max="7" width="14.85546875" style="3" bestFit="1" customWidth="1"/>
    <col min="8" max="16384" width="9.140625" style="3"/>
  </cols>
  <sheetData>
    <row r="1" spans="1:10" ht="12.75" x14ac:dyDescent="0.2">
      <c r="A1" s="1"/>
    </row>
    <row r="3" spans="1:10" x14ac:dyDescent="0.2">
      <c r="C3" s="2"/>
      <c r="D3" s="2"/>
      <c r="E3" s="2"/>
      <c r="F3" s="2"/>
    </row>
    <row r="4" spans="1:10" ht="22.5" x14ac:dyDescent="0.2">
      <c r="C4" s="15" t="s">
        <v>23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8">
        <v>43556</v>
      </c>
      <c r="C201" s="19">
        <v>8.1503984450904916</v>
      </c>
      <c r="D201" s="19">
        <v>5.9599355436443009</v>
      </c>
      <c r="E201" s="19">
        <v>6.4228463214996934</v>
      </c>
      <c r="F201" s="20">
        <v>6.2877287031930109</v>
      </c>
      <c r="G201" s="20">
        <v>6.1009631805388524</v>
      </c>
    </row>
    <row r="202" spans="2:7" x14ac:dyDescent="0.2">
      <c r="B202" s="18">
        <v>43586</v>
      </c>
      <c r="C202" s="19">
        <v>7.4367840141673209</v>
      </c>
      <c r="D202" s="19">
        <v>5.5379247115445436</v>
      </c>
      <c r="E202" s="19">
        <v>6.1464952506662236</v>
      </c>
      <c r="F202" s="20">
        <v>5.8354916649448825</v>
      </c>
      <c r="G202" s="20">
        <v>5.6605179758430282</v>
      </c>
    </row>
    <row r="203" spans="2:7" x14ac:dyDescent="0.2">
      <c r="B203" s="18">
        <v>43617</v>
      </c>
      <c r="C203" s="19">
        <v>7.7054928609810158</v>
      </c>
      <c r="D203" s="19">
        <v>5.8132235137412875</v>
      </c>
      <c r="E203" s="19">
        <v>6.4277999543711406</v>
      </c>
      <c r="F203" s="20">
        <v>5.9591372091565837</v>
      </c>
      <c r="G203" s="20">
        <v>5.8975221103884481</v>
      </c>
    </row>
    <row r="204" spans="2:7" x14ac:dyDescent="0.2">
      <c r="B204" s="18">
        <v>43647</v>
      </c>
      <c r="C204" s="19">
        <v>9.2135402634752541</v>
      </c>
      <c r="D204" s="19">
        <v>7.3966835641701971</v>
      </c>
      <c r="E204" s="19">
        <v>7.7486364506708858</v>
      </c>
      <c r="F204" s="20">
        <v>7.4922636099274351</v>
      </c>
      <c r="G204" s="20">
        <v>7.1901503209682645</v>
      </c>
    </row>
    <row r="205" spans="2:7" x14ac:dyDescent="0.2">
      <c r="B205" s="18">
        <v>43678</v>
      </c>
      <c r="C205" s="19">
        <v>8.6743229586420423</v>
      </c>
      <c r="D205" s="19">
        <v>7.0689914096314883</v>
      </c>
      <c r="E205" s="19">
        <v>7.3715133583876202</v>
      </c>
      <c r="F205" s="20">
        <v>7.1687866876486899</v>
      </c>
      <c r="G205" s="20">
        <v>6.862280488946773</v>
      </c>
    </row>
    <row r="206" spans="2:7" x14ac:dyDescent="0.2">
      <c r="B206" s="18">
        <v>43709</v>
      </c>
      <c r="C206" s="19">
        <v>7.5487415415905836</v>
      </c>
      <c r="D206" s="19">
        <v>6.3315174313114655</v>
      </c>
      <c r="E206" s="19">
        <v>6.7230147346252975</v>
      </c>
      <c r="F206" s="20">
        <v>6.5285321341843598</v>
      </c>
      <c r="G206" s="20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20">
        <v>4.4484558581695364</v>
      </c>
      <c r="G220" s="20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20">
        <v>4.2091691849764716</v>
      </c>
      <c r="G221" s="20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20">
        <v>4.1055222844220491</v>
      </c>
      <c r="G222" s="20">
        <v>3.8322787360220887</v>
      </c>
    </row>
    <row r="223" spans="2:7" x14ac:dyDescent="0.2">
      <c r="B223" s="14">
        <v>44197</v>
      </c>
      <c r="C223" s="8">
        <v>4.8951420785418769</v>
      </c>
      <c r="D223" s="8">
        <v>3.7826761886128049</v>
      </c>
      <c r="E223" s="8">
        <v>4.0386090163116721</v>
      </c>
      <c r="F223" s="20">
        <v>3.9030974495524959</v>
      </c>
      <c r="G223" s="20">
        <v>3.7306645564009955</v>
      </c>
    </row>
    <row r="224" spans="2:7" x14ac:dyDescent="0.2">
      <c r="B224" s="14">
        <v>44228</v>
      </c>
      <c r="C224" s="8">
        <v>6.5761901888059109</v>
      </c>
      <c r="D224" s="8">
        <v>4.6785740970593297</v>
      </c>
      <c r="E224" s="8">
        <v>5.385154290330159</v>
      </c>
      <c r="F224" s="20">
        <v>5.1096072551372886</v>
      </c>
      <c r="G224" s="20">
        <v>4.993686339266417</v>
      </c>
    </row>
    <row r="225" spans="2:7" x14ac:dyDescent="0.2">
      <c r="B225" s="14">
        <v>44256</v>
      </c>
      <c r="C225" s="8">
        <v>8.4180364735076179</v>
      </c>
      <c r="D225" s="8">
        <v>5.4621685796841701</v>
      </c>
      <c r="E225" s="8">
        <v>7.6032658578344376</v>
      </c>
      <c r="F225" s="20">
        <v>6.207961127550953</v>
      </c>
      <c r="G225" s="20">
        <v>6.1421483320561885</v>
      </c>
    </row>
    <row r="226" spans="2:7" x14ac:dyDescent="0.2">
      <c r="B226" s="14">
        <v>44287</v>
      </c>
      <c r="C226" s="8">
        <v>5.925498944971058</v>
      </c>
      <c r="D226" s="8">
        <v>5.4935622393421442</v>
      </c>
      <c r="E226" s="8">
        <v>5.6959727578540544</v>
      </c>
      <c r="F226" s="20">
        <v>5.6045023333552821</v>
      </c>
      <c r="G226" s="20">
        <v>5.3449915008835065</v>
      </c>
    </row>
    <row r="227" spans="2:7" x14ac:dyDescent="0.2">
      <c r="B227" s="14">
        <v>44317</v>
      </c>
      <c r="C227" s="8">
        <v>6.242321538479545</v>
      </c>
      <c r="D227" s="8">
        <v>5.1178121372883352</v>
      </c>
      <c r="E227" s="8">
        <v>5.3389207369515566</v>
      </c>
      <c r="F227" s="20">
        <v>5.1893317669228862</v>
      </c>
      <c r="G227" s="20">
        <v>4.9535333276923472</v>
      </c>
    </row>
    <row r="228" spans="2:7" x14ac:dyDescent="0.2">
      <c r="B228" s="14">
        <v>44348</v>
      </c>
      <c r="C228" s="8">
        <v>6.6394887568025567</v>
      </c>
      <c r="D228" s="8">
        <v>5.0752246575880156</v>
      </c>
      <c r="E228" s="8">
        <v>5.5055258335173525</v>
      </c>
      <c r="F228" s="20">
        <v>5.2110133843863853</v>
      </c>
      <c r="G228" s="20">
        <v>5.0408680716413663</v>
      </c>
    </row>
    <row r="229" spans="2:7" x14ac:dyDescent="0.2">
      <c r="B229" s="14">
        <v>44378</v>
      </c>
      <c r="C229" s="8">
        <v>5.4587705172265055</v>
      </c>
      <c r="D229" s="8">
        <v>4.6561619035396067</v>
      </c>
      <c r="E229" s="8">
        <v>4.9732940729894723</v>
      </c>
      <c r="F229" s="20">
        <v>4.6925875917388842</v>
      </c>
      <c r="G229" s="20">
        <v>4.4677269409186637</v>
      </c>
    </row>
    <row r="230" spans="2:7" x14ac:dyDescent="0.2">
      <c r="B230" s="14">
        <v>44409</v>
      </c>
      <c r="C230" s="8">
        <v>5.4666291392085675</v>
      </c>
      <c r="D230" s="8">
        <v>4.6726744290697457</v>
      </c>
      <c r="E230" s="8">
        <v>4.8106155002730162</v>
      </c>
      <c r="F230" s="20">
        <v>4.7489034581120153</v>
      </c>
      <c r="G230" s="20">
        <v>4.5062610128724279</v>
      </c>
    </row>
    <row r="231" spans="2:7" x14ac:dyDescent="0.2">
      <c r="B231" s="14">
        <v>44440</v>
      </c>
      <c r="C231" s="8">
        <v>5.5003764749620805</v>
      </c>
      <c r="D231" s="8">
        <v>4.822927767700441</v>
      </c>
      <c r="E231" s="8">
        <v>4.9751916392427225</v>
      </c>
      <c r="F231" s="20">
        <v>4.8813280931218479</v>
      </c>
      <c r="G231" s="20">
        <v>4.6440570935629646</v>
      </c>
    </row>
    <row r="232" spans="2:7" x14ac:dyDescent="0.2">
      <c r="B232" s="14">
        <v>44470</v>
      </c>
      <c r="C232" s="8">
        <v>5.0921722700645349</v>
      </c>
      <c r="D232" s="8">
        <v>4.0824242523942091</v>
      </c>
      <c r="E232" s="8">
        <v>4.2615480331563713</v>
      </c>
      <c r="F232" s="20">
        <v>4.1218030625947968</v>
      </c>
      <c r="G232" s="20">
        <v>3.9196114055863722</v>
      </c>
    </row>
    <row r="233" spans="2:7" x14ac:dyDescent="0.2">
      <c r="B233" s="14">
        <v>44501</v>
      </c>
      <c r="C233" s="8">
        <v>5.0783092858166414</v>
      </c>
      <c r="D233" s="8">
        <v>3.6314369411255925</v>
      </c>
      <c r="E233" s="8">
        <v>3.995909094888304</v>
      </c>
      <c r="F233" s="20">
        <v>3.7821212090971836</v>
      </c>
      <c r="G233" s="20">
        <v>3.7341452491662177</v>
      </c>
    </row>
    <row r="234" spans="2:7" x14ac:dyDescent="0.2">
      <c r="B234" s="14">
        <v>44531</v>
      </c>
      <c r="C234" s="8">
        <v>5.0958268948338112</v>
      </c>
      <c r="D234" s="8">
        <v>4.2654695473153375</v>
      </c>
      <c r="E234" s="8">
        <v>4.4469736545331902</v>
      </c>
      <c r="F234" s="20">
        <v>4.3203051554994536</v>
      </c>
      <c r="G234" s="20">
        <v>4.077759870057891</v>
      </c>
    </row>
    <row r="235" spans="2:7" x14ac:dyDescent="0.2">
      <c r="B235" s="14">
        <v>44562</v>
      </c>
      <c r="C235" s="8">
        <v>6.5803695778866746</v>
      </c>
      <c r="D235" s="8">
        <v>5.755438756403561</v>
      </c>
      <c r="E235" s="8">
        <v>5.8761475834926555</v>
      </c>
      <c r="F235" s="20">
        <v>5.6828217464718511</v>
      </c>
      <c r="G235" s="20">
        <v>5.4196309212385056</v>
      </c>
    </row>
    <row r="236" spans="2:7" x14ac:dyDescent="0.2">
      <c r="B236" s="14">
        <v>44593</v>
      </c>
      <c r="C236" s="8">
        <v>8.6169940130634526</v>
      </c>
      <c r="D236" s="8">
        <v>6.8944541993660122</v>
      </c>
      <c r="E236" s="8">
        <v>7.2071715816613935</v>
      </c>
      <c r="F236" s="20">
        <v>7.1687967070612864</v>
      </c>
      <c r="G236" s="20">
        <v>6.9750224007802633</v>
      </c>
    </row>
    <row r="237" spans="2:7" x14ac:dyDescent="0.2">
      <c r="B237" s="14">
        <v>44621</v>
      </c>
      <c r="C237" s="8">
        <v>10.191191806783802</v>
      </c>
      <c r="D237" s="8">
        <v>7.0514603603584742</v>
      </c>
      <c r="E237" s="8">
        <v>7.8930529915992196</v>
      </c>
      <c r="F237" s="20">
        <v>7.503635595577923</v>
      </c>
      <c r="G237" s="20">
        <v>7.554281555820487</v>
      </c>
    </row>
    <row r="238" spans="2:7" x14ac:dyDescent="0.2">
      <c r="B238" s="14">
        <v>44652</v>
      </c>
      <c r="C238" s="8">
        <v>10.281507970851532</v>
      </c>
      <c r="D238" s="8">
        <v>8.0870570678828493</v>
      </c>
      <c r="E238" s="8">
        <v>8.2444274062465812</v>
      </c>
      <c r="F238" s="23">
        <v>8.1425979089017968</v>
      </c>
      <c r="G238" s="23">
        <v>7.9201916251163382</v>
      </c>
    </row>
    <row r="239" spans="2:7" x14ac:dyDescent="0.2">
      <c r="B239" s="14">
        <v>44682</v>
      </c>
      <c r="C239" s="8">
        <v>10.729796679259305</v>
      </c>
      <c r="D239" s="8">
        <v>7.9654965593752252</v>
      </c>
      <c r="E239" s="8">
        <v>7.5138155107187679</v>
      </c>
      <c r="F239" s="23">
        <v>8.2302921911100242</v>
      </c>
      <c r="G239" s="23">
        <v>8.3928995164315907</v>
      </c>
    </row>
    <row r="240" spans="2:7" x14ac:dyDescent="0.2">
      <c r="B240" s="14">
        <v>44713</v>
      </c>
      <c r="C240" s="8">
        <v>9.5892669856738184</v>
      </c>
      <c r="D240" s="8">
        <v>8.0769207212907119</v>
      </c>
      <c r="E240" s="8">
        <v>8.235262615627823</v>
      </c>
      <c r="F240" s="23">
        <v>8.170096986446703</v>
      </c>
      <c r="G240" s="23">
        <v>8.1503288520427617</v>
      </c>
    </row>
    <row r="241" spans="2:7" x14ac:dyDescent="0.2">
      <c r="B241" s="14">
        <v>44743</v>
      </c>
      <c r="C241" s="8">
        <v>10.208940371308657</v>
      </c>
      <c r="D241" s="8">
        <v>8.4804843864213719</v>
      </c>
      <c r="E241" s="8">
        <v>8.7112763928819135</v>
      </c>
      <c r="F241" s="23">
        <v>8.5995316556499564</v>
      </c>
      <c r="G241" s="23">
        <v>8.1568629037087543</v>
      </c>
    </row>
    <row r="242" spans="2:7" x14ac:dyDescent="0.2">
      <c r="B242" s="14">
        <v>44774</v>
      </c>
      <c r="C242" s="8">
        <v>10.246251002631405</v>
      </c>
      <c r="D242" s="8">
        <v>8.0077468678264676</v>
      </c>
      <c r="E242" s="8">
        <v>8.4051648622753383</v>
      </c>
      <c r="F242" s="23">
        <v>8.2422745092120753</v>
      </c>
      <c r="G242" s="23">
        <v>7.7656487324621137</v>
      </c>
    </row>
    <row r="243" spans="2:7" x14ac:dyDescent="0.2">
      <c r="B243" s="14">
        <v>44805</v>
      </c>
      <c r="C243" s="8">
        <v>9.1637136625442945</v>
      </c>
      <c r="D243" s="8">
        <v>7.0054434885228716</v>
      </c>
      <c r="E243" s="8">
        <v>7.6495162640271213</v>
      </c>
      <c r="F243" s="23">
        <v>7.4639973879484813</v>
      </c>
      <c r="G243" s="23">
        <v>6.9435299205494481</v>
      </c>
    </row>
    <row r="244" spans="2:7" x14ac:dyDescent="0.2">
      <c r="B244" s="14">
        <v>44835</v>
      </c>
      <c r="C244" s="8">
        <v>9.1317171575752454</v>
      </c>
      <c r="D244" s="8">
        <v>6.7411129976980435</v>
      </c>
      <c r="E244" s="8">
        <v>7.4079607127129279</v>
      </c>
      <c r="F244" s="23">
        <v>7.1420913982953369</v>
      </c>
      <c r="G244" s="23">
        <v>6.8537458232557</v>
      </c>
    </row>
    <row r="245" spans="2:7" x14ac:dyDescent="0.2">
      <c r="B245" s="14">
        <v>44866</v>
      </c>
      <c r="C245" s="8">
        <v>8.766068059659192</v>
      </c>
      <c r="D245" s="8">
        <v>6.6962405056824821</v>
      </c>
      <c r="E245" s="8">
        <v>7.2086479621252941</v>
      </c>
      <c r="F245" s="23">
        <v>6.9734453625081718</v>
      </c>
      <c r="G245" s="23">
        <v>6.6944456382761404</v>
      </c>
    </row>
    <row r="246" spans="2:7" x14ac:dyDescent="0.2">
      <c r="B246" s="14">
        <v>44896</v>
      </c>
      <c r="C246" s="8">
        <v>9.0876821192437074</v>
      </c>
      <c r="D246" s="8">
        <v>7.7713633283247976</v>
      </c>
      <c r="E246" s="8">
        <v>7.8838899759152783</v>
      </c>
      <c r="F246" s="23">
        <v>7.736961763426768</v>
      </c>
      <c r="G246" s="23">
        <v>7.1174393630143529</v>
      </c>
    </row>
    <row r="247" spans="2:7" x14ac:dyDescent="0.2">
      <c r="B247" s="14"/>
      <c r="C247" s="8"/>
      <c r="D247" s="8"/>
      <c r="E247" s="8"/>
      <c r="F247" s="20"/>
      <c r="G247" s="20"/>
    </row>
    <row r="248" spans="2:7" x14ac:dyDescent="0.2">
      <c r="B248" s="14"/>
      <c r="C248" s="8"/>
      <c r="D248" s="8"/>
      <c r="E248" s="8"/>
      <c r="F248" s="20"/>
      <c r="G248" s="20"/>
    </row>
    <row r="249" spans="2:7" x14ac:dyDescent="0.2">
      <c r="B249" s="14"/>
      <c r="C249" s="8"/>
      <c r="D249" s="8"/>
      <c r="E249" s="8"/>
      <c r="F249" s="20"/>
      <c r="G249" s="20"/>
    </row>
    <row r="250" spans="2:7" x14ac:dyDescent="0.2">
      <c r="B250" s="14"/>
      <c r="C250" s="8"/>
      <c r="D250" s="8"/>
      <c r="E250" s="8"/>
      <c r="F250" s="20"/>
      <c r="G250" s="20"/>
    </row>
    <row r="251" spans="2:7" x14ac:dyDescent="0.2">
      <c r="B251" s="14"/>
      <c r="C251" s="8"/>
      <c r="D251" s="8"/>
      <c r="E251" s="8"/>
      <c r="F251" s="20"/>
      <c r="G251" s="20"/>
    </row>
    <row r="252" spans="2:7" x14ac:dyDescent="0.2">
      <c r="B252" s="2" t="s">
        <v>24</v>
      </c>
      <c r="C252" s="8">
        <v>6.3680401945461798</v>
      </c>
      <c r="D252" s="8">
        <v>4.5981910251629188</v>
      </c>
      <c r="E252" s="8">
        <v>5.210623850937548</v>
      </c>
    </row>
    <row r="254" spans="2:7" ht="22.5" x14ac:dyDescent="0.2">
      <c r="C254" s="15" t="s">
        <v>5</v>
      </c>
      <c r="D254" s="15" t="s">
        <v>6</v>
      </c>
      <c r="E254" s="15" t="s">
        <v>7</v>
      </c>
      <c r="F254" s="4" t="s">
        <v>8</v>
      </c>
      <c r="G254" s="5" t="s">
        <v>9</v>
      </c>
    </row>
    <row r="256" spans="2:7" x14ac:dyDescent="0.2">
      <c r="B256" s="2">
        <v>2017</v>
      </c>
      <c r="C256" s="8">
        <f>AVERAGE(C174:C185)</f>
        <v>10.5724190093923</v>
      </c>
      <c r="D256" s="8">
        <f t="shared" ref="D256:G256" si="0">AVERAGE(D174:D185)</f>
        <v>7.084460275344127</v>
      </c>
      <c r="E256" s="8">
        <f t="shared" si="0"/>
        <v>8.1128468083997927</v>
      </c>
      <c r="F256" s="8">
        <f t="shared" si="0"/>
        <v>7.6373427270502487</v>
      </c>
      <c r="G256" s="8">
        <f t="shared" si="0"/>
        <v>7.5330146469101003</v>
      </c>
    </row>
    <row r="258" spans="2:7" x14ac:dyDescent="0.2">
      <c r="B258" s="2">
        <v>2018</v>
      </c>
      <c r="C258" s="8">
        <f>AVERAGE(C186:C197)</f>
        <v>9.2769428348026164</v>
      </c>
      <c r="D258" s="8">
        <f t="shared" ref="D258:G258" si="1">AVERAGE(D186:D197)</f>
        <v>7.147762252774065</v>
      </c>
      <c r="E258" s="8">
        <f t="shared" si="1"/>
        <v>7.7974026011401802</v>
      </c>
      <c r="F258" s="8">
        <f t="shared" si="1"/>
        <v>7.5861575193004818</v>
      </c>
      <c r="G258" s="8">
        <f t="shared" si="1"/>
        <v>7.3680168926717053</v>
      </c>
    </row>
    <row r="259" spans="2:7" x14ac:dyDescent="0.2">
      <c r="B259" s="2">
        <v>2019</v>
      </c>
      <c r="C259" s="8">
        <f>AVERAGE(C198:C209)</f>
        <v>7.8273397930580444</v>
      </c>
      <c r="D259" s="8">
        <f t="shared" ref="D259:G259" si="2">AVERAGE(D198:D209)</f>
        <v>6.0049691290511333</v>
      </c>
      <c r="E259" s="8">
        <f t="shared" si="2"/>
        <v>6.519433261380903</v>
      </c>
      <c r="F259" s="8">
        <f t="shared" si="2"/>
        <v>6.2625054688417698</v>
      </c>
      <c r="G259" s="8">
        <f t="shared" si="2"/>
        <v>6.3605859693233171</v>
      </c>
    </row>
    <row r="260" spans="2:7" x14ac:dyDescent="0.2">
      <c r="B260" s="2">
        <v>2020</v>
      </c>
      <c r="C260" s="8">
        <f>AVERAGE(C210:C222)</f>
        <v>6.4644218537528477</v>
      </c>
      <c r="D260" s="8">
        <f t="shared" ref="D260:G260" si="3">AVERAGE(D210:D222)</f>
        <v>4.7489340675730585</v>
      </c>
      <c r="E260" s="8">
        <f t="shared" si="3"/>
        <v>5.2260367312669596</v>
      </c>
      <c r="F260" s="8">
        <f t="shared" si="3"/>
        <v>4.9395640032517587</v>
      </c>
      <c r="G260" s="8">
        <f t="shared" si="3"/>
        <v>4.8971932752327216</v>
      </c>
    </row>
    <row r="261" spans="2:7" x14ac:dyDescent="0.2">
      <c r="B261" s="2">
        <v>2021</v>
      </c>
      <c r="C261" s="8">
        <f>AVERAGE(C223:C234)</f>
        <v>5.8657302136017258</v>
      </c>
      <c r="D261" s="8">
        <f t="shared" ref="D261:G261" si="4">AVERAGE(D223:D234)</f>
        <v>4.645092728393311</v>
      </c>
      <c r="E261" s="8">
        <f t="shared" si="4"/>
        <v>5.0859150406568592</v>
      </c>
      <c r="F261" s="8">
        <f t="shared" si="4"/>
        <v>4.8143801572557896</v>
      </c>
      <c r="G261" s="8">
        <f t="shared" si="4"/>
        <v>4.6296211416754467</v>
      </c>
    </row>
    <row r="262" spans="2:7" x14ac:dyDescent="0.2">
      <c r="B262" s="2">
        <v>2022</v>
      </c>
      <c r="C262" s="8">
        <f>AVERAGE(C235:C246)</f>
        <v>9.3827916172067578</v>
      </c>
      <c r="D262" s="8">
        <f t="shared" ref="D262:G262" si="5">AVERAGE(D235:D246)</f>
        <v>7.3777682699294056</v>
      </c>
      <c r="E262" s="8">
        <f t="shared" si="5"/>
        <v>7.6863611549403599</v>
      </c>
      <c r="F262" s="8">
        <f t="shared" si="5"/>
        <v>7.5880452677175301</v>
      </c>
      <c r="G262" s="8">
        <f t="shared" si="5"/>
        <v>7.3286689377247036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56:G258 C259:C262 D259:G259 D260:G261 D262:G2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 Chart</vt:lpstr>
      <vt:lpstr>Sheet1</vt:lpstr>
      <vt:lpstr>Figure 3 Data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AMS</cp:lastModifiedBy>
  <cp:lastPrinted>2008-10-31T13:04:32Z</cp:lastPrinted>
  <dcterms:created xsi:type="dcterms:W3CDTF">2008-10-24T13:53:21Z</dcterms:created>
  <dcterms:modified xsi:type="dcterms:W3CDTF">2023-02-15T03:08:17Z</dcterms:modified>
</cp:coreProperties>
</file>